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haase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6" i="1"/>
  <c r="D7" i="1"/>
  <c r="D8" i="1"/>
  <c r="D9" i="1"/>
  <c r="D10" i="1"/>
  <c r="D12" i="1"/>
  <c r="D13" i="1"/>
  <c r="D14" i="1"/>
  <c r="D16" i="1"/>
  <c r="D17" i="1"/>
  <c r="D20" i="1"/>
  <c r="D21" i="1"/>
  <c r="D23" i="1"/>
  <c r="D24" i="1"/>
  <c r="D25" i="1"/>
  <c r="D3" i="1"/>
</calcChain>
</file>

<file path=xl/sharedStrings.xml><?xml version="1.0" encoding="utf-8"?>
<sst xmlns="http://schemas.openxmlformats.org/spreadsheetml/2006/main" count="10" uniqueCount="10">
  <si>
    <t>HDL</t>
  </si>
  <si>
    <t>LDL</t>
  </si>
  <si>
    <t>T. Chol</t>
  </si>
  <si>
    <t>Trig</t>
  </si>
  <si>
    <t>1363-rrun</t>
  </si>
  <si>
    <t>55185-rrun</t>
  </si>
  <si>
    <t>55202-rrun</t>
  </si>
  <si>
    <t>1420-rrun</t>
  </si>
  <si>
    <t>1394-rrun</t>
  </si>
  <si>
    <t>HDL+LDL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</si>
</sst>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16" fontId="0" fillId="0" borderId="0" xfId="0" applyNumberFormat="1"/>
    <xf numFmtId="0" fontId="1" fillId="2" borderId="0" xfId="1"/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9" sqref="H9"/>
    </sheetView>
  </sheetViews>
  <sheetFormatPr defaultRowHeight="15" x14ac:dyDescent="0.25"/>
  <cols>
    <col min="4" max="4" width="9.140625" style="2"/>
    <col min="8" max="8" width="14.7109375" customWidth="1"/>
  </cols>
  <sheetData>
    <row r="1" spans="1:6" x14ac:dyDescent="0.25">
      <c r="B1" t="s">
        <v>0</v>
      </c>
      <c r="C1" t="s">
        <v>1</v>
      </c>
      <c r="D1" s="2" t="s">
        <v>9</v>
      </c>
      <c r="E1" t="s">
        <v>2</v>
      </c>
      <c r="F1" t="s">
        <v>3</v>
      </c>
    </row>
    <row r="2" spans="1:6" x14ac:dyDescent="0.25">
      <c r="A2" s="1">
        <v>41687</v>
      </c>
    </row>
    <row r="3" spans="1:6" x14ac:dyDescent="0.25">
      <c r="A3">
        <v>1458</v>
      </c>
      <c r="B3">
        <v>34.799999999999997</v>
      </c>
      <c r="C3">
        <v>128.80000000000001</v>
      </c>
      <c r="D3" s="2">
        <f>B3+C3</f>
        <v>163.60000000000002</v>
      </c>
      <c r="E3">
        <v>170</v>
      </c>
      <c r="F3">
        <v>81</v>
      </c>
    </row>
    <row r="4" spans="1:6" x14ac:dyDescent="0.25">
      <c r="A4">
        <v>1420</v>
      </c>
      <c r="B4">
        <v>70.7</v>
      </c>
      <c r="C4">
        <v>83.6</v>
      </c>
      <c r="D4" s="2">
        <f t="shared" ref="D4:D25" si="0">B4+C4</f>
        <v>154.30000000000001</v>
      </c>
      <c r="E4">
        <v>166</v>
      </c>
      <c r="F4">
        <v>52</v>
      </c>
    </row>
    <row r="5" spans="1:6" x14ac:dyDescent="0.25">
      <c r="A5" s="1">
        <v>41688</v>
      </c>
    </row>
    <row r="6" spans="1:6" x14ac:dyDescent="0.25">
      <c r="A6">
        <v>1394</v>
      </c>
      <c r="B6">
        <v>28.6</v>
      </c>
      <c r="C6">
        <v>91.4</v>
      </c>
      <c r="D6" s="2">
        <f t="shared" si="0"/>
        <v>120</v>
      </c>
      <c r="E6">
        <v>144</v>
      </c>
      <c r="F6">
        <v>93</v>
      </c>
    </row>
    <row r="7" spans="1:6" x14ac:dyDescent="0.25">
      <c r="A7">
        <v>55198</v>
      </c>
      <c r="B7">
        <v>49.7</v>
      </c>
      <c r="C7">
        <v>206.4</v>
      </c>
      <c r="D7" s="2">
        <f t="shared" si="0"/>
        <v>256.10000000000002</v>
      </c>
      <c r="E7">
        <v>265</v>
      </c>
      <c r="F7">
        <v>151</v>
      </c>
    </row>
    <row r="8" spans="1:6" x14ac:dyDescent="0.25">
      <c r="A8">
        <v>1363</v>
      </c>
      <c r="B8">
        <v>36.1</v>
      </c>
      <c r="C8">
        <v>121.1</v>
      </c>
      <c r="D8" s="2">
        <f t="shared" si="0"/>
        <v>157.19999999999999</v>
      </c>
      <c r="E8">
        <v>165</v>
      </c>
      <c r="F8">
        <v>71</v>
      </c>
    </row>
    <row r="9" spans="1:6" x14ac:dyDescent="0.25">
      <c r="A9">
        <v>55185</v>
      </c>
      <c r="B9">
        <v>33.799999999999997</v>
      </c>
      <c r="C9">
        <v>142</v>
      </c>
      <c r="D9" s="2">
        <f t="shared" si="0"/>
        <v>175.8</v>
      </c>
      <c r="E9">
        <v>204</v>
      </c>
      <c r="F9">
        <v>227</v>
      </c>
    </row>
    <row r="10" spans="1:6" x14ac:dyDescent="0.25">
      <c r="A10">
        <v>55129</v>
      </c>
      <c r="B10">
        <v>39.299999999999997</v>
      </c>
      <c r="C10">
        <v>139.80000000000001</v>
      </c>
      <c r="D10" s="2">
        <f t="shared" si="0"/>
        <v>179.10000000000002</v>
      </c>
      <c r="E10">
        <v>177</v>
      </c>
      <c r="F10">
        <v>69</v>
      </c>
    </row>
    <row r="11" spans="1:6" x14ac:dyDescent="0.25">
      <c r="A11" s="1">
        <v>41689</v>
      </c>
    </row>
    <row r="12" spans="1:6" x14ac:dyDescent="0.25">
      <c r="A12">
        <v>55211</v>
      </c>
      <c r="B12">
        <v>41.5</v>
      </c>
      <c r="C12">
        <v>116.9</v>
      </c>
      <c r="D12" s="2">
        <f t="shared" si="0"/>
        <v>158.4</v>
      </c>
      <c r="E12">
        <v>176</v>
      </c>
      <c r="F12">
        <v>137</v>
      </c>
    </row>
    <row r="13" spans="1:6" x14ac:dyDescent="0.25">
      <c r="A13">
        <v>55091</v>
      </c>
      <c r="B13">
        <v>67.400000000000006</v>
      </c>
      <c r="C13">
        <v>185</v>
      </c>
      <c r="D13" s="2">
        <f t="shared" si="0"/>
        <v>252.4</v>
      </c>
      <c r="E13">
        <v>258</v>
      </c>
      <c r="F13">
        <v>121</v>
      </c>
    </row>
    <row r="14" spans="1:6" x14ac:dyDescent="0.25">
      <c r="A14">
        <v>55192</v>
      </c>
      <c r="B14">
        <v>76.5</v>
      </c>
      <c r="C14">
        <v>83.4</v>
      </c>
      <c r="D14" s="2">
        <f t="shared" si="0"/>
        <v>159.9</v>
      </c>
      <c r="E14">
        <v>183</v>
      </c>
      <c r="F14">
        <v>219</v>
      </c>
    </row>
    <row r="15" spans="1:6" x14ac:dyDescent="0.25">
      <c r="A15" t="s">
        <v>7</v>
      </c>
      <c r="B15">
        <v>71.400000000000006</v>
      </c>
    </row>
    <row r="16" spans="1:6" x14ac:dyDescent="0.25">
      <c r="A16">
        <v>3342</v>
      </c>
      <c r="B16">
        <v>38.4</v>
      </c>
      <c r="C16">
        <v>147.5</v>
      </c>
      <c r="D16" s="2">
        <f t="shared" si="0"/>
        <v>185.9</v>
      </c>
      <c r="E16">
        <v>195</v>
      </c>
      <c r="F16">
        <v>99</v>
      </c>
    </row>
    <row r="17" spans="1:6" x14ac:dyDescent="0.25">
      <c r="A17">
        <v>3322</v>
      </c>
      <c r="B17">
        <v>70.599999999999994</v>
      </c>
      <c r="C17">
        <v>103.4</v>
      </c>
      <c r="D17" s="2">
        <f t="shared" si="0"/>
        <v>174</v>
      </c>
      <c r="E17">
        <v>178</v>
      </c>
      <c r="F17">
        <v>50</v>
      </c>
    </row>
    <row r="18" spans="1:6" x14ac:dyDescent="0.25">
      <c r="A18" t="s">
        <v>8</v>
      </c>
      <c r="B18">
        <v>29.8</v>
      </c>
    </row>
    <row r="19" spans="1:6" x14ac:dyDescent="0.25">
      <c r="A19" t="s">
        <v>4</v>
      </c>
      <c r="B19">
        <v>33.200000000000003</v>
      </c>
    </row>
    <row r="20" spans="1:6" x14ac:dyDescent="0.25">
      <c r="A20">
        <v>1395</v>
      </c>
      <c r="B20">
        <v>50</v>
      </c>
      <c r="C20">
        <v>139.30000000000001</v>
      </c>
      <c r="D20" s="2">
        <f t="shared" si="0"/>
        <v>189.3</v>
      </c>
      <c r="E20">
        <v>205</v>
      </c>
      <c r="F20">
        <v>178</v>
      </c>
    </row>
    <row r="21" spans="1:6" x14ac:dyDescent="0.25">
      <c r="A21" t="s">
        <v>5</v>
      </c>
      <c r="B21">
        <v>34.4</v>
      </c>
      <c r="C21">
        <v>140.4</v>
      </c>
      <c r="D21" s="2">
        <f t="shared" si="0"/>
        <v>174.8</v>
      </c>
      <c r="E21">
        <v>200</v>
      </c>
      <c r="F21">
        <v>199</v>
      </c>
    </row>
    <row r="22" spans="1:6" x14ac:dyDescent="0.25">
      <c r="A22" s="1">
        <v>41690</v>
      </c>
    </row>
    <row r="23" spans="1:6" x14ac:dyDescent="0.25">
      <c r="A23">
        <v>55202</v>
      </c>
      <c r="B23">
        <v>31.3</v>
      </c>
      <c r="C23">
        <v>168</v>
      </c>
      <c r="D23" s="2">
        <f t="shared" si="0"/>
        <v>199.3</v>
      </c>
      <c r="E23">
        <v>224</v>
      </c>
      <c r="F23">
        <v>266</v>
      </c>
    </row>
    <row r="24" spans="1:6" x14ac:dyDescent="0.25">
      <c r="A24">
        <v>3321</v>
      </c>
      <c r="B24">
        <v>39.9</v>
      </c>
      <c r="C24">
        <v>142.9</v>
      </c>
      <c r="D24" s="2">
        <f t="shared" si="0"/>
        <v>182.8</v>
      </c>
      <c r="E24">
        <v>195</v>
      </c>
      <c r="F24">
        <v>135</v>
      </c>
    </row>
    <row r="25" spans="1:6" x14ac:dyDescent="0.25">
      <c r="A25">
        <v>3301</v>
      </c>
      <c r="B25">
        <v>45.1</v>
      </c>
      <c r="C25">
        <v>131.1</v>
      </c>
      <c r="D25" s="2">
        <f t="shared" si="0"/>
        <v>176.2</v>
      </c>
      <c r="E25">
        <v>189</v>
      </c>
      <c r="F25">
        <v>75</v>
      </c>
    </row>
    <row r="26" spans="1:6" x14ac:dyDescent="0.25">
      <c r="A26" t="s">
        <v>6</v>
      </c>
      <c r="B26">
        <v>33.6</v>
      </c>
    </row>
  </sheetData>
  <conditionalFormatting sqref="B1:B1048576">
    <cfRule type="cellIs" dxfId="0" priority="1" operator="lessThan">
      <formula>35</formula>
    </cfRule>
  </conditionalFormatting>
  <pageMargins left="0.7" right="0.7" top="0.75" bottom="0.75" header="0.3" footer="0.3"/>
  <pageSetup orientation="portrait" r:id="rId1"/>
  <headerFooter>
    <oddHeader>&amp;L&amp;"arial unicode ms,Regular"&amp;8 Theranos Internal Only</oddHeader>
    <oddFooter>&amp;L&amp;"arial unicode ms,Regular"&amp;8 Theranos Internal Only</oddFooter>
    <evenHeader>&amp;L&amp;"arial unicode ms,Regular"&amp;8 Theranos Internal Only</evenHeader>
    <evenFooter>&amp;L&amp;"arial unicode ms,Regular"&amp;8 Theranos Internal Only</evenFooter>
    <firstHeader>&amp;L&amp;"arial unicode ms,Regular"&amp;8 Theranos Internal Only</firstHeader>
    <firstFooter>&amp;L&amp;"arial unicode ms,Regular"&amp;8 Theranos Internal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Theranos,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Haase</dc:creator>
  <cp:lastModifiedBy>Nicholas Haase</cp:lastModifiedBy>
  <dcterms:created xsi:type="dcterms:W3CDTF">2014-02-21T19:59:21Z</dcterms:created>
  <dcterms:modified xsi:type="dcterms:W3CDTF">2014-02-21T21:03:27Z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3b2cec5e-26fb-468c-9ff0-31eb10519c61</vt:lpwstr>
  </property>
  <property fmtid="{D5CDD505-2E9C-101B-9397-08002B2CF9AE}" pid="3" name="TheranosClassification">
    <vt:lpwstr>Theranos Internal Only</vt:lpwstr>
  </property>
</Properties>
</file>