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EJDALL\_CR\2018\2018_00258_USA_v_Holmes\Exhibits-for-Public\"/>
    </mc:Choice>
  </mc:AlternateContent>
  <xr:revisionPtr revIDLastSave="0" documentId="8_{2A45671E-EEFC-42E1-BD27-E98805ED9E00}" xr6:coauthVersionLast="46" xr6:coauthVersionMax="46" xr10:uidLastSave="{00000000-0000-0000-0000-000000000000}"/>
  <bookViews>
    <workbookView xWindow="28680" yWindow="-120" windowWidth="29040" windowHeight="1584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<sst xmlns="http://schemas.openxmlformats.org/spreadsheetml/2006/main" count="54" uniqueCount="42">
  <si>
    <t>Customer</t>
  </si>
  <si>
    <t>Contract description</t>
  </si>
  <si>
    <t>Effective Date of SOW/agreement</t>
  </si>
  <si>
    <t>Contract total</t>
  </si>
  <si>
    <t>Deliverables</t>
  </si>
  <si>
    <t>Revenue Recognition method</t>
  </si>
  <si>
    <t>AstraZeneca</t>
  </si>
  <si>
    <t>AZD2171 Recentin</t>
  </si>
  <si>
    <t>Service and support for 6 patient studies. 
These service and support include material support such as readers and cartridges and technical support such as access to TheranOS system, infrastructure set up and other customer support during the duration of the studies. Completion of such service and support for each study can be evidenced by the data generated.</t>
  </si>
  <si>
    <t>Revenue is recognized per completed study for each patient</t>
  </si>
  <si>
    <t>Apoptosis</t>
  </si>
  <si>
    <t>Service and support for 48 patient studies (36 patient per contract plus 12 additional patient subsequently agreed). 
These service and support include material support such as readers and cartridges and technical support such as access to TheranOS system, infrastructure set up and other customer support during the duration of the studies. Completion of such service and support for each study can be evidenced by the data generated.</t>
  </si>
  <si>
    <t>Celgene Corporation</t>
  </si>
  <si>
    <t>Revlimid-CLL</t>
  </si>
  <si>
    <t>Report on analysis of samples provided by customer</t>
  </si>
  <si>
    <t>Revenue is recongized in full when the analysis on all samples was completed and the report was submitted to customer</t>
  </si>
  <si>
    <t>Novartis</t>
  </si>
  <si>
    <t>Novatis - CRP</t>
  </si>
  <si>
    <t>Service and support for 26 patient studies. 
These service and support include material support such as readers and cartridges and technical support such as access to TheranOS system, infrastructure set up and other customer support during the duration of the studies. Completion of such service and support for each study can be evidenced by the data generated.</t>
  </si>
  <si>
    <t>Mayo Clinic</t>
  </si>
  <si>
    <t>GLP 1 Active and GLP 1 Total</t>
  </si>
  <si>
    <t>Dose modificaiton scheme - SOW2 CO1</t>
  </si>
  <si>
    <t>Dosage scheme report</t>
  </si>
  <si>
    <t>Revenue is recognized in full when the dosage scheme report is delivered</t>
  </si>
  <si>
    <t>Schering-Plough Research Institute</t>
  </si>
  <si>
    <t>Multiplexed Cartridge: CRP, IL-6, TNF-α</t>
  </si>
  <si>
    <t>Validation report</t>
  </si>
  <si>
    <t>Centocor Research &amp; Development, Inc</t>
  </si>
  <si>
    <t>PD/PK Assay System Development</t>
  </si>
  <si>
    <t>$1,900,020
Optional
$580,000</t>
  </si>
  <si>
    <t>TheranOS development and modeling - SOW2</t>
  </si>
  <si>
    <t>Revenue will be recognized over 36 months</t>
  </si>
  <si>
    <t>SOW2 CO2</t>
  </si>
  <si>
    <t>Revenue will be recognized based on the cartridges consumed by customer, This is evidenced by the data sent to our server.</t>
  </si>
  <si>
    <t>ACE-011 clinical trials (SOW 4)</t>
  </si>
  <si>
    <t>American Burn Association</t>
  </si>
  <si>
    <t>Burn project</t>
  </si>
  <si>
    <t>1,920 multiplexed cartridges ($25 per analyte)</t>
  </si>
  <si>
    <t>revenue is recognized as cartridge is shipped</t>
  </si>
  <si>
    <t xml:space="preserve">There are two parts to the contract – assay development with monthly reports and an option for clinical trial supplies and support.
If the assays meet customer acceptance, the customer has the option for the production and supply of cartridges to the clinical trial for $580,000. This option was elected by a purchase order dated June 19 2009.
Part one is the development of 4 PD and 1 PK assays. There 12 monthly fees for each assay, $29,167 for the PD assays (4 x 12 x $29,167 = $1,400,016) and $41,667 for the PK assays (12 x $41,667 = $500,004). Total fee for part one is $1,900,020.
There are acceptance criteria for the assays. The assay fees are refundable or available for credit on other projects if the assays are not accepted. 
</t>
  </si>
  <si>
    <t>Under the terms of the SOW 2, Theranos was engaged to build a learning engine and develop a model for Celgene. There are criteria for acceptance. Theranos does not transfer the developed software to Celgene and Celgene does not obtain a license to the software. Theranos does provide access during the project and is required to make access available for perpetual period after acceptance. Theranos provides maintenance and access after acceptance.
The model was developed with delivery and acceptance in November 2009.</t>
  </si>
  <si>
    <t>Annual maintenance fee plus development and shipment of cartridges to support their validation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</si>
</sst>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8"/>
      <name val="Microsoft Sans Serif"/>
      <family val="2"/>
    </font>
    <font>
      <u/>
      <sz val="10"/>
      <color indexed="12"/>
      <name val="Arial"/>
      <family val="2"/>
    </font>
    <font>
      <sz val="10"/>
      <name val="Arial"/>
      <family val="2"/>
    </font>
    <font>
      <sz val="8"/>
      <name val="Microsoft Sans Serif"/>
      <family val="2"/>
    </font>
    <font>
      <sz val="10"/>
      <name val="Microsoft Sans Serif"/>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4">
    <xf numFmtId="0" fontId="0" fillId="0" borderId="0" xfId="0"/>
    <xf numFmtId="0" fontId="2" fillId="0" borderId="1" xfId="0" quotePrefix="1" applyNumberFormat="1" applyFont="1" applyFill="1" applyBorder="1" applyAlignment="1" applyProtection="1">
      <alignment horizontal="left" vertical="top" wrapText="1"/>
    </xf>
    <xf numFmtId="0" fontId="2" fillId="0" borderId="1" xfId="0" applyNumberFormat="1" applyFont="1" applyFill="1" applyBorder="1" applyAlignment="1" applyProtection="1">
      <alignment vertical="top" wrapText="1"/>
    </xf>
    <xf numFmtId="0" fontId="4" fillId="0" borderId="0" xfId="2" applyFont="1" applyFill="1" applyAlignment="1" applyProtection="1">
      <alignment vertical="top"/>
    </xf>
    <xf numFmtId="0" fontId="5" fillId="0" borderId="0" xfId="0" applyNumberFormat="1" applyFont="1" applyFill="1" applyBorder="1" applyAlignment="1" applyProtection="1">
      <alignment vertical="top" wrapText="1"/>
    </xf>
    <xf numFmtId="14" fontId="6" fillId="0" borderId="0" xfId="0" applyNumberFormat="1" applyFont="1" applyFill="1" applyBorder="1" applyAlignment="1">
      <alignment vertical="top" wrapText="1"/>
    </xf>
    <xf numFmtId="164" fontId="6" fillId="0" borderId="0" xfId="1" applyNumberFormat="1" applyFont="1" applyFill="1" applyBorder="1" applyAlignment="1">
      <alignment vertical="top" wrapText="1"/>
    </xf>
    <xf numFmtId="0" fontId="6" fillId="0" borderId="0" xfId="0" quotePrefix="1" applyFont="1" applyFill="1" applyBorder="1" applyAlignment="1">
      <alignment horizontal="left" vertical="top" wrapText="1"/>
    </xf>
    <xf numFmtId="0" fontId="6" fillId="0" borderId="0" xfId="0" applyFont="1" applyFill="1" applyBorder="1" applyAlignment="1">
      <alignment vertical="top" wrapText="1"/>
    </xf>
    <xf numFmtId="17" fontId="6" fillId="0" borderId="0" xfId="0" applyNumberFormat="1" applyFont="1" applyFill="1" applyBorder="1" applyAlignment="1">
      <alignment vertical="top" wrapText="1"/>
    </xf>
    <xf numFmtId="164" fontId="6" fillId="0" borderId="0" xfId="1" applyNumberFormat="1" applyFont="1" applyFill="1" applyBorder="1" applyAlignment="1">
      <alignment horizontal="left" vertical="top" wrapText="1"/>
    </xf>
    <xf numFmtId="0" fontId="6" fillId="0" borderId="0" xfId="0" applyFont="1" applyFill="1" applyBorder="1" applyAlignment="1">
      <alignment horizontal="left" vertical="top" wrapText="1"/>
    </xf>
    <xf numFmtId="0" fontId="0" fillId="0" borderId="0" xfId="0" applyAlignment="1">
      <alignment vertical="top"/>
    </xf>
    <xf numFmtId="0" fontId="4" fillId="0" borderId="0" xfId="0" applyFont="1" applyFill="1" applyBorder="1" applyAlignment="1">
      <alignmen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
  <sheetViews>
    <sheetView tabSelected="1" workbookViewId="0"/>
  </sheetViews>
  <sheetFormatPr defaultColWidth="9.1796875" defaultRowHeight="14.5" x14ac:dyDescent="0.35"/>
  <cols>
    <col min="1" max="4" width="24.453125" style="12" customWidth="1"/>
    <col min="5" max="5" width="77.1796875" style="12" customWidth="1"/>
    <col min="6" max="6" width="32" style="12" customWidth="1"/>
    <col min="7" max="16384" width="9.1796875" style="12"/>
  </cols>
  <sheetData>
    <row r="1" spans="1:6" ht="21" x14ac:dyDescent="0.35">
      <c r="A1" s="1" t="s">
        <v>0</v>
      </c>
      <c r="B1" s="2" t="s">
        <v>1</v>
      </c>
      <c r="C1" s="1" t="s">
        <v>2</v>
      </c>
      <c r="D1" s="2" t="s">
        <v>3</v>
      </c>
      <c r="E1" s="2" t="s">
        <v>4</v>
      </c>
      <c r="F1" s="2" t="s">
        <v>5</v>
      </c>
    </row>
    <row r="2" spans="1:6" ht="78" x14ac:dyDescent="0.35">
      <c r="A2" s="3" t="s">
        <v>6</v>
      </c>
      <c r="B2" s="4" t="s">
        <v>7</v>
      </c>
      <c r="C2" s="5">
        <v>39478</v>
      </c>
      <c r="D2" s="6">
        <v>25000</v>
      </c>
      <c r="E2" s="7" t="s">
        <v>8</v>
      </c>
      <c r="F2" s="7" t="s">
        <v>9</v>
      </c>
    </row>
    <row r="3" spans="1:6" ht="91" x14ac:dyDescent="0.35">
      <c r="A3" s="3" t="s">
        <v>6</v>
      </c>
      <c r="B3" s="4" t="s">
        <v>10</v>
      </c>
      <c r="C3" s="5">
        <v>39630</v>
      </c>
      <c r="D3" s="6">
        <v>225000</v>
      </c>
      <c r="E3" s="7" t="s">
        <v>11</v>
      </c>
      <c r="F3" s="8" t="s">
        <v>9</v>
      </c>
    </row>
    <row r="4" spans="1:6" ht="52" x14ac:dyDescent="0.35">
      <c r="A4" s="3" t="s">
        <v>12</v>
      </c>
      <c r="B4" s="4" t="s">
        <v>13</v>
      </c>
      <c r="C4" s="9">
        <v>39630</v>
      </c>
      <c r="D4" s="6">
        <v>106500</v>
      </c>
      <c r="E4" s="8" t="s">
        <v>14</v>
      </c>
      <c r="F4" s="8" t="s">
        <v>15</v>
      </c>
    </row>
    <row r="5" spans="1:6" ht="78" x14ac:dyDescent="0.35">
      <c r="A5" s="3" t="s">
        <v>16</v>
      </c>
      <c r="B5" s="4" t="s">
        <v>17</v>
      </c>
      <c r="C5" s="5">
        <v>39623</v>
      </c>
      <c r="D5" s="6">
        <v>65000</v>
      </c>
      <c r="E5" s="7" t="s">
        <v>18</v>
      </c>
      <c r="F5" s="8" t="s">
        <v>9</v>
      </c>
    </row>
    <row r="6" spans="1:6" ht="52" x14ac:dyDescent="0.35">
      <c r="A6" s="13" t="s">
        <v>19</v>
      </c>
      <c r="B6" s="7" t="s">
        <v>20</v>
      </c>
      <c r="C6" s="5">
        <v>39832</v>
      </c>
      <c r="D6" s="6">
        <v>60000</v>
      </c>
      <c r="E6" s="7" t="s">
        <v>14</v>
      </c>
      <c r="F6" s="8" t="s">
        <v>15</v>
      </c>
    </row>
    <row r="7" spans="1:6" ht="26" x14ac:dyDescent="0.35">
      <c r="A7" s="13" t="s">
        <v>12</v>
      </c>
      <c r="B7" s="7" t="s">
        <v>21</v>
      </c>
      <c r="C7" s="5">
        <v>40127</v>
      </c>
      <c r="D7" s="6">
        <v>25000</v>
      </c>
      <c r="E7" s="8" t="s">
        <v>22</v>
      </c>
      <c r="F7" s="8" t="s">
        <v>23</v>
      </c>
    </row>
    <row r="8" spans="1:6" ht="52" x14ac:dyDescent="0.35">
      <c r="A8" s="13" t="s">
        <v>24</v>
      </c>
      <c r="B8" s="7" t="s">
        <v>25</v>
      </c>
      <c r="C8" s="5">
        <v>39933</v>
      </c>
      <c r="D8" s="6">
        <v>279000</v>
      </c>
      <c r="E8" s="8" t="s">
        <v>26</v>
      </c>
      <c r="F8" s="8" t="s">
        <v>15</v>
      </c>
    </row>
    <row r="9" spans="1:6" ht="178.5" customHeight="1" x14ac:dyDescent="0.35">
      <c r="A9" s="3" t="s">
        <v>27</v>
      </c>
      <c r="B9" s="7" t="s">
        <v>28</v>
      </c>
      <c r="C9" s="5">
        <v>39692</v>
      </c>
      <c r="D9" s="10" t="s">
        <v>29</v>
      </c>
      <c r="E9" s="7" t="s">
        <v>39</v>
      </c>
      <c r="F9" s="11"/>
    </row>
    <row r="10" spans="1:6" ht="105.75" customHeight="1" x14ac:dyDescent="0.35">
      <c r="A10" s="13" t="s">
        <v>12</v>
      </c>
      <c r="B10" s="7" t="s">
        <v>30</v>
      </c>
      <c r="C10" s="5">
        <v>39847</v>
      </c>
      <c r="D10" s="6">
        <v>3250000</v>
      </c>
      <c r="E10" s="7" t="s">
        <v>40</v>
      </c>
      <c r="F10" s="8" t="s">
        <v>31</v>
      </c>
    </row>
    <row r="11" spans="1:6" ht="52" x14ac:dyDescent="0.35">
      <c r="A11" s="13" t="s">
        <v>12</v>
      </c>
      <c r="B11" s="7" t="s">
        <v>32</v>
      </c>
      <c r="C11" s="5">
        <v>40380</v>
      </c>
      <c r="D11" s="6">
        <v>4085240</v>
      </c>
      <c r="E11" s="8" t="s">
        <v>41</v>
      </c>
      <c r="F11" s="8" t="s">
        <v>33</v>
      </c>
    </row>
    <row r="12" spans="1:6" ht="52" x14ac:dyDescent="0.35">
      <c r="A12" s="13" t="s">
        <v>12</v>
      </c>
      <c r="B12" s="7" t="s">
        <v>34</v>
      </c>
      <c r="C12" s="5">
        <v>40147</v>
      </c>
      <c r="D12" s="6">
        <v>500000</v>
      </c>
      <c r="E12" s="8" t="s">
        <v>26</v>
      </c>
      <c r="F12" s="8" t="s">
        <v>15</v>
      </c>
    </row>
    <row r="13" spans="1:6" ht="26" x14ac:dyDescent="0.35">
      <c r="A13" s="8" t="s">
        <v>35</v>
      </c>
      <c r="B13" s="8" t="s">
        <v>36</v>
      </c>
      <c r="C13" s="5">
        <v>40308</v>
      </c>
      <c r="D13" s="6">
        <v>288000</v>
      </c>
      <c r="E13" s="8" t="s">
        <v>37</v>
      </c>
      <c r="F13" s="8" t="s">
        <v>38</v>
      </c>
    </row>
  </sheetData>
  <dataValidations count="1">
    <dataValidation type="list" allowBlank="1" showInputMessage="1" showErrorMessage="1" sqref="A6:A8 A10:A12" xr:uid="{00000000-0002-0000-0000-000000000000}">
      <formula1>$P:$P</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Kratzmann</dc:creator>
  <cp:lastModifiedBy>Adriana Kratzmann</cp:lastModifiedBy>
  <dcterms:created xsi:type="dcterms:W3CDTF">1900-01-01T05:00:00Z</dcterms:created>
  <dcterms:modified xsi:type="dcterms:W3CDTF">2021-10-05T04:05:25Z</dcterms:modified>
</cp:coreProperties>
</file>