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1929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wbishop\Desktop\PG&amp;E\System Hardening\Templates and Sources\"/>
    </mc:Choice>
  </mc:AlternateContent>
  <xr:revisionPtr revIDLastSave="0" documentId="8_{7E612E2D-AEB7-4902-9E1A-A39ABECFFE47}" xr6:coauthVersionLast="44" xr6:coauthVersionMax="44" xr10:uidLastSave="{00000000-0000-0000-0000-000000000000}"/>
  <bookViews>
    <workbookView xWindow="-108" yWindow="-108" windowWidth="23256" windowHeight="12576" activeTab="1" xr2:uid="{00000000-000D-0000-FFFF-FFFF00000000}"/>
  </bookViews>
  <sheets>
    <sheet name="conductor_pz_summary_hftd_23_re" sheetId="1" r:id="rId1"/>
    <sheet name="Chart1" sheetId="5" r:id="rId2"/>
    <sheet name="Sheet1" sheetId="4" r:id="rId3"/>
  </sheets>
  <definedNames>
    <definedName name="_xlnm._FilterDatabase" localSheetId="0" hidden="1">conductor_pz_summary_hftd_23_re!$A$1:$T$3636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purl.oclc.org/ooxml/spreadsheetml/main">
  <c r="M3" i="1" l="1"/>
  <c r="M9" i="1"/>
  <c r="T7" i="1" l="1"/>
  <c r="T10" i="1" s="1"/>
  <c r="T9" i="1" l="1"/>
  <c r="T17" i="1"/>
  <c r="T18" i="1"/>
  <c r="T16" i="1"/>
  <c r="T15" i="1"/>
  <c r="T14" i="1"/>
  <c r="T13" i="1"/>
  <c r="T12" i="1"/>
  <c r="T11" i="1"/>
  <c r="M2" i="1"/>
  <c r="M4" i="1" l="1"/>
  <c r="M5" i="1"/>
  <c r="M6" i="1"/>
  <c r="M7" i="1"/>
  <c r="M8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2" i="1" s="1"/>
  <c r="U13" i="1" l="1"/>
  <c r="U18" i="1"/>
  <c r="U17" i="1"/>
  <c r="U11" i="1"/>
  <c r="U9" i="1"/>
  <c r="K3" i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s="1"/>
  <c r="L8" i="1" s="1"/>
  <c r="L9" i="1" s="1"/>
  <c r="L10" i="1" s="1"/>
  <c r="N87" i="1"/>
  <c r="L11" i="1" l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O135" i="1"/>
  <c r="L161" i="1" l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P160" i="1"/>
  <c r="L217" i="1" l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N216" i="1"/>
  <c r="L229" i="1" l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P228" i="1"/>
  <c r="L281" i="1" l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N280" i="1"/>
  <c r="L330" i="1" l="1"/>
  <c r="L331" i="1" s="1"/>
  <c r="L332" i="1" s="1"/>
  <c r="L333" i="1" s="1"/>
  <c r="L334" i="1" s="1"/>
  <c r="L335" i="1" s="1"/>
  <c r="L336" i="1" s="1"/>
  <c r="L337" i="1" s="1"/>
  <c r="L338" i="1" s="1"/>
  <c r="L339" i="1" s="1"/>
  <c r="N329" i="1"/>
  <c r="L340" i="1" l="1"/>
  <c r="L341" i="1" s="1"/>
  <c r="P339" i="1"/>
  <c r="L342" i="1" l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Q341" i="1"/>
  <c r="L379" i="1" l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N378" i="1"/>
  <c r="L470" i="1" l="1"/>
  <c r="L471" i="1" s="1"/>
  <c r="L472" i="1" s="1"/>
  <c r="L473" i="1" s="1"/>
  <c r="L474" i="1" s="1"/>
  <c r="L475" i="1" s="1"/>
  <c r="N469" i="1"/>
  <c r="L476" i="1" l="1"/>
  <c r="L477" i="1" s="1"/>
  <c r="L478" i="1" s="1"/>
  <c r="L479" i="1" s="1"/>
  <c r="L480" i="1" s="1"/>
  <c r="L481" i="1" s="1"/>
  <c r="L482" i="1" s="1"/>
  <c r="N475" i="1"/>
  <c r="L483" i="1" l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M482" i="1"/>
  <c r="U10" i="1" l="1"/>
  <c r="L608" i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M607" i="1"/>
  <c r="P607" i="1"/>
  <c r="L639" i="1" l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N638" i="1"/>
  <c r="L665" i="1" l="1"/>
  <c r="L666" i="1" s="1"/>
  <c r="L667" i="1" s="1"/>
  <c r="N664" i="1"/>
  <c r="L668" i="1" l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P667" i="1"/>
  <c r="L685" i="1" l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P684" i="1"/>
  <c r="L723" i="1" l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P722" i="1"/>
  <c r="L813" i="1" l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N812" i="1"/>
  <c r="L953" i="1" l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N952" i="1"/>
  <c r="L1318" i="1" l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O1317" i="1"/>
  <c r="L1363" i="1" l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M1362" i="1"/>
  <c r="U12" i="1" s="1"/>
  <c r="L1741" i="1" l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O1740" i="1"/>
  <c r="L1757" i="1" l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O1756" i="1"/>
  <c r="L1866" i="1" l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M1865" i="1"/>
  <c r="L2001" i="1" l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M2000" i="1"/>
  <c r="L2057" i="1" l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Q2056" i="1"/>
  <c r="L2146" i="1" l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M2145" i="1"/>
  <c r="L2269" i="1" l="1"/>
  <c r="L2270" i="1" s="1"/>
  <c r="L2271" i="1" s="1"/>
  <c r="L2272" i="1" s="1"/>
  <c r="M2268" i="1"/>
  <c r="L2273" i="1" l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M2272" i="1"/>
  <c r="L2338" i="1" l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O2337" i="1"/>
  <c r="L2355" i="1" l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54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M2370" i="1"/>
  <c r="L2413" i="1" l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M2412" i="1"/>
  <c r="L2450" i="1" l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O2449" i="1"/>
  <c r="L2466" i="1" l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M2465" i="1"/>
  <c r="L2633" i="1" l="1"/>
  <c r="L2634" i="1" s="1"/>
  <c r="O2632" i="1"/>
  <c r="L2635" i="1" l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O2634" i="1"/>
  <c r="L2661" i="1" l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M2660" i="1"/>
  <c r="L2680" i="1" l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M2679" i="1"/>
  <c r="L2739" i="1" l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M2738" i="1"/>
  <c r="U14" i="1" l="1"/>
  <c r="U15" i="1"/>
  <c r="U16" i="1"/>
  <c r="L2783" i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O2782" i="1"/>
  <c r="L3261" i="1" l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O3260" i="1"/>
  <c r="L3304" i="1" l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O3303" i="1"/>
  <c r="L3485" i="1" l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O3484" i="1"/>
</calcChain>
</file>

<file path=xl/sharedStrings.xml><?xml version="1.0" encoding="utf-8"?>
<sst xmlns="http://purl.oclc.org/ooxml/spreadsheetml/main" count="7294" uniqueCount="4469">
  <si>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</si>
  <si>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</si>
  <si>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</si>
  <si>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</si>
  <si>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</si>
  <si>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</si>
  <si>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</si>
  <si>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</si>
  <si>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</si>
  <si>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</si>
  <si>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</si>
  <si>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</si>
  <si>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</si>
  <si>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</si>
  <si>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</si>
  <si>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</si>
  <si>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</si>
  <si>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</si>
  <si>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</si>
  <si>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</si>
  <si>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</si>
  <si>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</si>
  <si>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</si>
  <si>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</si>
  <si>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</si>
  <si>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</si>
  <si>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</si>
  <si>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</si>
  <si>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</si>
  <si>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</si>
  <si>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</si>
  <si>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</si>
  <si>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</si>
  <si>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</si>
  <si>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</si>
  <si>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</si>
  <si>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</si>
  <si>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</si>
  <si>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</si>
  <si>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</si>
  <si>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</si>
  <si>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</si>
  <si>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</si>
  <si>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</si>
  <si>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</si>
  <si>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</si>
  <si>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</si>
  <si>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</si>
  <si>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</si>
  <si>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</si>
  <si>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</si>
  <si>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</si>
  <si>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</si>
  <si>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</si>
  <si>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</si>
  <si>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</si>
  <si>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</si>
  <si>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</si>
  <si>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</si>
  <si>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</si>
  <si>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</si>
  <si>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</si>
  <si>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</si>
  <si>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</si>
  <si>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</si>
  <si>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</si>
  <si>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</si>
  <si>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</si>
  <si>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</si>
  <si>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</si>
  <si>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</si>
  <si>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</si>
  <si>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</si>
  <si>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</si>
  <si>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</si>
  <si>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</si>
  <si>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</si>
  <si>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</si>
  <si>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</si>
  <si>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</si>
  <si>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</si>
  <si>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</si>
  <si>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</si>
  <si>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</si>
  <si>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</si>
  <si>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</si>
  <si>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</si>
  <si>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</si>
  <si>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</si>
  <si>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</si>
  <si>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</si>
  <si>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</si>
  <si>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</si>
  <si>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</si>
  <si>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</si>
  <si>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</si>
  <si>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</si>
  <si>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</si>
  <si>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</si>
  <si>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</si>
  <si>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</si>
  <si>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</si>
  <si>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</si>
  <si>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</si>
  <si>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</si>
  <si>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</si>
  <si>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</si>
  <si>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</si>
  <si>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</si>
  <si>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</si>
  <si>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</si>
  <si>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</si>
  <si>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</si>
  <si>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</si>
  <si>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</si>
  <si>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</si>
  <si>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</si>
  <si>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</si>
  <si>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</si>
  <si>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</si>
  <si>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</si>
  <si>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</si>
  <si>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</si>
  <si>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</si>
  <si>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</si>
  <si>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</si>
  <si>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</si>
  <si>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</si>
  <si>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</si>
  <si>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</si>
  <si>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</si>
  <si>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</si>
  <si>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</si>
  <si>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</si>
  <si>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</si>
  <si>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</si>
  <si>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</si>
  <si>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</si>
  <si>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</si>
  <si>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</si>
  <si>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</si>
  <si>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</si>
  <si>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</si>
  <si>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</si>
  <si>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</si>
  <si>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</si>
  <si>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</si>
  <si>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</si>
  <si>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</si>
  <si>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</si>
  <si>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</si>
  <si>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</si>
  <si>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</si>
  <si>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</si>
  <si>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</si>
  <si>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</si>
  <si>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</si>
  <si>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</si>
  <si>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</si>
  <si>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</si>
  <si>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</si>
  <si>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</si>
  <si>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</si>
  <si>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</si>
  <si>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</si>
  <si>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</si>
  <si>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</si>
  <si>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</si>
  <si>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</si>
  <si>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</si>
  <si>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</si>
  <si>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</si>
  <si>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</si>
  <si>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</si>
  <si>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</si>
  <si>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</si>
  <si>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</si>
  <si>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</si>
  <si>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</si>
  <si>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</si>
  <si>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</si>
  <si>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</si>
  <si>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</si>
  <si>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</si>
  <si>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</si>
  <si>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</si>
  <si>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</si>
  <si>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</si>
  <si>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</si>
  <si>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</si>
  <si>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</si>
  <si>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</si>
  <si>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</si>
  <si>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</si>
  <si>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</si>
  <si>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</si>
  <si>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</si>
  <si>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</si>
  <si>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</si>
  <si>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</si>
  <si>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</si>
  <si>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</si>
  <si>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</si>
  <si>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</si>
  <si>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</si>
  <si>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</si>
  <si>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</si>
  <si>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</si>
  <si>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</si>
  <si>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</si>
  <si>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</si>
  <si>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</si>
  <si>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</si>
  <si>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</si>
  <si>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</si>
  <si>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</si>
  <si>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</si>
  <si>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</si>
  <si>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</si>
  <si>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</si>
  <si>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</si>
  <si>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</si>
  <si>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</si>
  <si>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</si>
  <si>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</si>
  <si>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</si>
  <si>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</si>
  <si>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</si>
  <si>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</si>
  <si>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</si>
  <si>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</si>
  <si>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</si>
  <si>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</si>
  <si>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</si>
  <si>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</si>
  <si>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</si>
  <si>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</si>
  <si>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</si>
  <si>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</si>
  <si>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</si>
  <si>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</si>
  <si>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</si>
  <si>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</si>
  <si>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</si>
  <si>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</si>
  <si>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</si>
  <si>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</si>
  <si>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</si>
  <si>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</si>
  <si>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</si>
  <si>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</si>
  <si>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</si>
  <si>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</si>
  <si>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</si>
  <si>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</si>
  <si>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</si>
  <si>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</si>
  <si>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</si>
  <si>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</si>
  <si>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</si>
  <si>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</si>
  <si>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</si>
  <si>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</si>
  <si>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</si>
  <si>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</si>
  <si>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</si>
  <si>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</si>
  <si>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</si>
  <si>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</si>
  <si>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</si>
  <si>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</si>
  <si>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</si>
  <si>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</si>
  <si>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</si>
  <si>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</si>
  <si>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</si>
  <si>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</si>
  <si>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</si>
  <si>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</si>
  <si>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</si>
  <si>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</si>
  <si>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</si>
  <si>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</si>
  <si>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</si>
  <si>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</si>
  <si>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</si>
  <si>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</si>
  <si>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</si>
  <si>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</si>
  <si>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</si>
  <si>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</si>
  <si>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</si>
  <si>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</si>
  <si>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</si>
  <si>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</si>
  <si>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</si>
  <si>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</si>
  <si>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</si>
  <si>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</si>
  <si>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</si>
  <si>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</si>
  <si>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</si>
  <si>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</si>
  <si>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</si>
  <si>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</si>
  <si>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</si>
  <si>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</si>
  <si>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</si>
  <si>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</si>
  <si>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</si>
  <si>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</si>
  <si>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</si>
  <si>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</si>
  <si>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</si>
  <si>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</si>
  <si>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</si>
  <si>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</si>
  <si>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</si>
  <si>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</si>
  <si>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</si>
  <si>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</si>
  <si>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</si>
  <si>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</si>
  <si>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</si>
  <si>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</si>
  <si>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</si>
  <si>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</si>
  <si>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</si>
  <si>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</si>
  <si>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</si>
  <si>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</si>
  <si>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</si>
  <si>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</si>
  <si>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</si>
  <si>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</si>
  <si>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</si>
  <si>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</si>
  <si>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</si>
  <si>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</si>
  <si>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</si>
  <si>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</si>
  <si>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</si>
  <si>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</si>
  <si>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</si>
  <si>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</si>
  <si>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</si>
  <si>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</si>
  <si>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</si>
  <si>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</si>
  <si>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</si>
  <si>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</si>
  <si>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</si>
  <si>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</si>
  <si>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</si>
  <si>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</si>
  <si>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</si>
  <si>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</si>
  <si>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</si>
  <si>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</si>
  <si>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</si>
  <si>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</si>
  <si>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</si>
  <si>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</si>
  <si>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</si>
  <si>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</si>
  <si>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</si>
  <si>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</si>
  <si>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</si>
  <si>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</si>
  <si>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</si>
  <si>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</si>
  <si>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</si>
  <si>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</si>
  <si>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</si>
  <si>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</si>
  <si>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</si>
  <si>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</si>
  <si>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</si>
  <si>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</si>
  <si>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</si>
  <si>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</si>
  <si>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</si>
  <si>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</si>
  <si>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</si>
  <si>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</si>
  <si>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</si>
  <si>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</si>
  <si>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</si>
  <si>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</si>
  <si>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</si>
  <si>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</si>
  <si>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</si>
  <si>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</si>
  <si>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</si>
  <si>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</si>
  <si>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</si>
  <si>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</si>
  <si>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</si>
  <si>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</si>
  <si>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</si>
  <si>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</si>
  <si>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</si>
  <si>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</si>
  <si>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</si>
  <si>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</si>
  <si>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</si>
  <si>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</si>
  <si>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</si>
  <si>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</si>
  <si>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</si>
  <si>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</si>
  <si>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</si>
  <si>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</si>
  <si>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</si>
  <si>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</si>
  <si>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</si>
  <si>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</si>
  <si>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</si>
  <si>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</si>
  <si>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</si>
  <si>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</si>
  <si>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</si>
  <si>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</si>
  <si>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</si>
  <si>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</si>
  <si>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</si>
  <si>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</si>
  <si>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</si>
  <si>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</si>
  <si>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</si>
  <si>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</si>
  <si>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</si>
  <si>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</si>
  <si>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</si>
  <si>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</si>
  <si>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</si>
  <si>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</si>
  <si>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</si>
  <si>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</si>
  <si>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</si>
  <si>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</si>
  <si>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</si>
  <si>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</si>
  <si>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</si>
  <si>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</si>
  <si>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</si>
  <si>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</si>
  <si>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</si>
  <si>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</si>
  <si>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</si>
  <si>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</si>
  <si>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</si>
  <si>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</si>
  <si>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</si>
  <si>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</si>
  <si>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</si>
  <si>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</si>
  <si>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</si>
  <si>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</si>
  <si>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</si>
  <si>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</si>
  <si>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</si>
  <si>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</si>
  <si>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</si>
  <si>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</si>
  <si>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</si>
  <si>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</si>
  <si>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</si>
  <si>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</si>
  <si>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</si>
  <si>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</si>
  <si>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</si>
  <si>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</si>
  <si>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</si>
  <si>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</si>
  <si>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</si>
  <si>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</si>
  <si>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</si>
  <si>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</si>
  <si>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</si>
  <si>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</si>
  <si>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</si>
  <si>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</si>
  <si>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</si>
  <si>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</si>
  <si>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</si>
  <si>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</si>
  <si>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</si>
  <si>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</si>
  <si>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</si>
  <si>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</si>
  <si>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</si>
  <si>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</si>
  <si>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</si>
  <si>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</si>
  <si>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</si>
  <si>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</si>
  <si>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</si>
  <si>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</si>
  <si>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</si>
  <si>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</si>
  <si>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</si>
  <si>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</si>
  <si>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</si>
  <si>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</si>
  <si>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</si>
  <si>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</si>
  <si>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</si>
  <si>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</si>
  <si>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</si>
  <si>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</si>
  <si>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</si>
  <si>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</si>
  <si>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</si>
  <si>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</si>
  <si>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</si>
  <si>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</si>
  <si>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</si>
  <si>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</si>
  <si>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</si>
  <si>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</si>
  <si>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</si>
  <si>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</si>
  <si>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</si>
  <si>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</si>
  <si>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</si>
  <si>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</si>
  <si>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</si>
  <si>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</si>
  <si>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</si>
  <si>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</si>
  <si>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</si>
  <si>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</si>
  <si>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</si>
  <si>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</si>
  <si>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</si>
  <si>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</si>
  <si>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</si>
  <si>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</si>
  <si>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</si>
  <si>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</si>
  <si>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</si>
  <si>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</si>
  <si>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</si>
  <si>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</si>
  <si>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</si>
  <si>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</si>
  <si>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</si>
  <si>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</si>
  <si>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</si>
  <si>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</si>
  <si>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</si>
  <si>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</si>
  <si>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</si>
  <si>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</si>
  <si>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</si>
  <si>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</si>
  <si>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</si>
  <si>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</si>
  <si>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</si>
  <si>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</si>
  <si>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</si>
  <si>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</si>
  <si>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</si>
  <si>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</si>
  <si>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</si>
  <si>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</si>
  <si>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</si>
  <si>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</si>
  <si>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</si>
  <si>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</si>
  <si>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</si>
  <si>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</si>
  <si>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</si>
  <si>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</si>
  <si>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</si>
  <si>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</si>
  <si>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</si>
  <si>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</si>
  <si>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</si>
  <si>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</si>
  <si>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</si>
  <si>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</si>
  <si>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</si>
  <si>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</si>
  <si>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</si>
  <si>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</si>
  <si>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</si>
  <si>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</si>
  <si>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</si>
  <si>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</si>
  <si>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</si>
  <si>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</si>
  <si>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</si>
  <si>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</si>
  <si>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</si>
  <si>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</si>
  <si>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</si>
  <si>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</si>
  <si>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</si>
  <si>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</si>
  <si>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</si>
  <si>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</si>
  <si>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</si>
  <si>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</si>
  <si>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</si>
  <si>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</si>
  <si>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</si>
  <si>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</si>
  <si>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</si>
  <si>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</si>
  <si>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</si>
  <si>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</si>
  <si>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</si>
  <si>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</si>
  <si>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</si>
  <si>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</si>
  <si>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</si>
  <si>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</si>
  <si>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</si>
  <si>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</si>
  <si>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</si>
  <si>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</si>
  <si>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</si>
  <si>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</si>
  <si>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</si>
  <si>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</si>
  <si>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</si>
  <si>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</si>
  <si>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</si>
  <si>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</si>
  <si>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</si>
  <si>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</si>
  <si>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</si>
  <si>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</si>
  <si>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</si>
  <si>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</si>
  <si>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</si>
  <si>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</si>
  <si>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</si>
  <si>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</si>
  <si>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</si>
  <si>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</si>
  <si>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</si>
  <si>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</si>
  <si>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</si>
  <si>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</si>
  <si>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</si>
  <si>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</si>
  <si>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</si>
  <si>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</si>
  <si>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</si>
  <si>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</si>
  <si>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</si>
  <si>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</si>
  <si>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</si>
  <si>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</si>
  <si>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</si>
  <si>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</si>
  <si>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</si>
  <si>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</si>
  <si>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</si>
  <si>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</si>
  <si>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</si>
  <si>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</si>
  <si>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</si>
  <si>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</si>
  <si>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</si>
  <si>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</si>
  <si>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</si>
  <si>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</si>
  <si>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</si>
  <si>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</si>
  <si>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</si>
  <si>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</si>
  <si>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</si>
  <si>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</si>
  <si>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</si>
  <si>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</si>
  <si>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</si>
  <si>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</si>
  <si>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</si>
  <si>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</si>
  <si>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</si>
  <si>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</si>
  <si>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</si>
  <si>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</si>
  <si>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</si>
  <si>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</si>
  <si>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</si>
  <si>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</si>
  <si>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</si>
  <si>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</si>
  <si>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</si>
  <si>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</si>
  <si>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</si>
  <si>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</si>
  <si>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</si>
  <si>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</si>
  <si>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</si>
  <si>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</si>
  <si>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</si>
  <si>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</si>
  <si>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</si>
  <si>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</si>
  <si>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</si>
  <si>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</si>
  <si>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</si>
  <si>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</si>
  <si>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</si>
  <si>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</si>
  <si>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</si>
  <si>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</si>
  <si>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</si>
  <si>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</si>
  <si>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</si>
  <si>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</si>
  <si>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</si>
  <si>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</si>
  <si>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</si>
  <si>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</si>
  <si>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</si>
  <si>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</si>
  <si>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</si>
  <si>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</si>
  <si>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</si>
  <si>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</si>
  <si>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</si>
  <si>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</si>
  <si>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</si>
  <si>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</si>
  <si>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</si>
  <si>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</si>
  <si>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</si>
  <si>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</si>
  <si>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</si>
  <si>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</si>
  <si>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</si>
  <si>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</si>
  <si>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</si>
  <si>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</si>
  <si>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</si>
  <si>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</si>
  <si>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</si>
  <si>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</si>
  <si>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</si>
  <si>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</si>
  <si>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</si>
  <si>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</si>
  <si>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</si>
  <si>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</si>
  <si>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</si>
  <si>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</si>
  <si>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</si>
  <si>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</si>
  <si>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</si>
  <si>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</si>
  <si>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</si>
  <si>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</si>
  <si>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</si>
  <si>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</si>
  <si>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</si>
  <si>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</si>
  <si>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</si>
  <si>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</si>
  <si>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</si>
  <si>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</si>
  <si>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</si>
  <si>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</si>
  <si>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</si>
  <si>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</si>
  <si>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</si>
  <si>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</si>
  <si>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</si>
  <si>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</si>
  <si>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</si>
  <si>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</si>
  <si>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</si>
  <si>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</si>
  <si>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</si>
  <si>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</si>
  <si>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</si>
  <si>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</si>
  <si>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</si>
  <si>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</si>
  <si>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</si>
  <si>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</si>
  <si>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</si>
  <si>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</si>
  <si>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</si>
  <si>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</si>
  <si>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</si>
  <si>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</si>
  <si>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</si>
  <si>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</si>
  <si>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</si>
  <si>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</si>
  <si>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</si>
  <si>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</si>
  <si>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</si>
  <si>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</si>
  <si>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</si>
  <si>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</si>
  <si>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</si>
  <si>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</si>
  <si>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</si>
  <si>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</si>
  <si>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</si>
  <si>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</si>
  <si>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</si>
  <si>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</si>
  <si>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</si>
  <si>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</si>
  <si>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</si>
  <si>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</si>
  <si>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</si>
  <si>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</si>
  <si>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</si>
  <si>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</si>
  <si>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</si>
  <si>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</si>
  <si>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</si>
  <si>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</si>
  <si>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</si>
  <si>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</si>
  <si>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</si>
  <si>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</si>
  <si>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</si>
  <si>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</si>
  <si>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</si>
  <si>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</si>
  <si>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</si>
  <si>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</si>
  <si>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</si>
  <si>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</si>
  <si>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</si>
  <si>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</si>
  <si>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</si>
  <si>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</si>
  <si>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</si>
  <si>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</si>
  <si>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</si>
  <si>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</si>
  <si>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</si>
  <si>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</si>
  <si>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</si>
  <si>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</si>
  <si>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</si>
  <si>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</si>
  <si>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</si>
  <si>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</si>
  <si>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</si>
  <si>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</si>
  <si>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</si>
  <si>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</si>
  <si>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</si>
  <si>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</si>
  <si>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</si>
  <si>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</si>
  <si>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</si>
  <si>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</si>
  <si>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</si>
  <si>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</si>
  <si>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</si>
  <si>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</si>
  <si>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</si>
  <si>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</si>
  <si>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</si>
  <si>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</si>
  <si>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</si>
  <si>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</si>
  <si>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</si>
  <si>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</si>
  <si>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</si>
  <si>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</si>
  <si>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</si>
  <si>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</si>
  <si>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</si>
  <si>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</si>
  <si>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</si>
  <si>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</si>
  <si>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</si>
  <si>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</si>
  <si>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</si>
  <si>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</si>
  <si>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</si>
  <si>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</si>
  <si>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</si>
  <si>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</si>
  <si>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</si>
  <si>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</si>
  <si>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</si>
  <si>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</si>
  <si>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</si>
  <si>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</si>
  <si>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</si>
  <si>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</si>
  <si>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</si>
  <si>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</si>
  <si>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</si>
  <si>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</si>
  <si>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</si>
  <si>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</si>
  <si>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</si>
  <si>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</si>
  <si>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</si>
  <si>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</si>
  <si>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</si>
  <si>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</si>
  <si>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</si>
  <si>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</si>
  <si>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</si>
  <si>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</si>
  <si>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</si>
  <si>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</si>
  <si>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</si>
  <si>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</si>
  <si>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</si>
  <si>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</si>
  <si>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</si>
  <si>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</si>
  <si>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</si>
  <si>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</si>
  <si>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</si>
  <si>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</si>
  <si>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</si>
  <si>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</si>
  <si>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</si>
  <si>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</si>
  <si>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</si>
  <si>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</si>
  <si>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</si>
  <si>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</si>
  <si>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</si>
  <si>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</si>
  <si>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</si>
  <si>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</si>
  <si>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</si>
  <si>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</si>
  <si>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</si>
  <si>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</si>
  <si>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</si>
  <si>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</si>
  <si>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</si>
  <si>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</si>
  <si>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</si>
  <si>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</si>
  <si>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</si>
  <si>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</si>
  <si>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</si>
  <si>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</si>
  <si>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</si>
  <si>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</si>
  <si>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</si>
  <si>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</si>
  <si>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</si>
  <si>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</si>
  <si>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</si>
  <si>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</si>
  <si>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</si>
  <si>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</si>
  <si>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</si>
  <si>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</si>
  <si>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</si>
  <si>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</si>
  <si>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</si>
  <si>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</si>
  <si>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</si>
  <si>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</si>
  <si>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</si>
  <si>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</si>
  <si>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</si>
  <si>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</si>
  <si>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</si>
  <si>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</si>
  <si>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</si>
  <si>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</si>
  <si>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</si>
  <si>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</si>
  <si>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</si>
  <si>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</si>
  <si>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</si>
  <si>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</si>
  <si>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</si>
  <si>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</si>
  <si>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</si>
  <si>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</si>
  <si>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</si>
  <si>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</si>
  <si>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</si>
  <si>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</si>
  <si>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</si>
  <si>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</si>
  <si>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</si>
  <si>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</si>
  <si>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</si>
  <si>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</si>
  <si>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</si>
  <si>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</si>
  <si>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</si>
  <si>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</si>
  <si>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</si>
  <si>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</si>
  <si>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</si>
  <si>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</si>
  <si>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</si>
  <si>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</si>
  <si>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</si>
  <si>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</si>
  <si>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</si>
  <si>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</si>
  <si>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</si>
  <si>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</si>
  <si>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</si>
  <si>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</si>
  <si>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</si>
  <si>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</si>
  <si>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</si>
  <si>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</si>
  <si>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</si>
  <si>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</si>
  <si>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</si>
  <si>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</si>
  <si>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</si>
  <si>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</si>
  <si>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</si>
  <si>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</si>
  <si>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</si>
  <si>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</si>
  <si>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</si>
  <si>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</si>
  <si>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</si>
  <si>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</si>
  <si>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</si>
  <si>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</si>
  <si>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</si>
  <si>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</si>
  <si>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</si>
  <si>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</si>
  <si>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</si>
  <si>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</si>
  <si>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</si>
  <si>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</si>
  <si>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</si>
  <si>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</si>
  <si>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</si>
  <si>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</si>
  <si>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</si>
  <si>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</si>
  <si>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</si>
  <si>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</si>
  <si>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</si>
  <si>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</si>
  <si>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</si>
  <si>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</si>
  <si>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</si>
  <si>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</si>
  <si>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</si>
  <si>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</si>
  <si>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</si>
  <si>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</si>
  <si>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</si>
  <si>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</si>
  <si>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</si>
  <si>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</si>
  <si>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</si>
  <si>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</si>
  <si>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</si>
  <si>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</si>
  <si>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</si>
  <si>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</si>
  <si>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</si>
  <si>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</si>
  <si>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</si>
  <si>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</si>
  <si>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</si>
  <si>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</si>
  <si>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</si>
  <si>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</si>
  <si>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</si>
  <si>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</si>
  <si>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</si>
  <si>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</si>
  <si>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</si>
  <si>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</si>
  <si>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</si>
  <si>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</si>
  <si>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</si>
  <si>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</si>
  <si>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</si>
  <si>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</si>
  <si>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</si>
  <si>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</si>
  <si>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</si>
  <si>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</si>
  <si>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</si>
  <si>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</si>
  <si>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</si>
  <si>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</si>
  <si>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</si>
  <si>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</si>
  <si>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</si>
  <si>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</si>
  <si>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</si>
  <si>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</si>
  <si>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</si>
  <si>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</si>
  <si>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</si>
  <si>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</si>
  <si>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</si>
  <si>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</si>
  <si>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</si>
  <si>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</si>
  <si>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</si>
  <si>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</si>
  <si>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</si>
  <si>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</si>
  <si>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</si>
  <si>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</si>
  <si>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</si>
  <si>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</si>
  <si>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</si>
  <si>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</si>
  <si>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</si>
  <si>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</si>
  <si>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</si>
  <si>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</si>
  <si>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</si>
  <si>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</si>
  <si>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</si>
  <si>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</si>
  <si>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</si>
  <si>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</si>
  <si>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</si>
  <si>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</si>
  <si>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</si>
  <si>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</si>
  <si>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</si>
  <si>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</si>
  <si>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</si>
  <si>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</si>
  <si>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</si>
  <si>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</si>
  <si>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</si>
  <si>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</si>
  <si>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</si>
  <si>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</si>
  <si>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</si>
  <si>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</si>
  <si>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</si>
  <si>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</si>
  <si>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</si>
  <si>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</si>
  <si>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</si>
  <si>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</si>
  <si>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</si>
  <si>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</si>
  <si>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</si>
  <si>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</si>
  <si>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</si>
  <si>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</si>
  <si>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</si>
  <si>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</si>
  <si>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</si>
  <si>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</si>
  <si>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</si>
  <si>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</si>
  <si>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</si>
  <si>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</si>
  <si>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</si>
  <si>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</si>
  <si>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</si>
  <si>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</si>
  <si>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</si>
  <si>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</si>
  <si>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</si>
  <si>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</si>
  <si>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</si>
  <si>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</si>
  <si>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</si>
  <si>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</si>
  <si>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</si>
  <si>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</si>
  <si>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</si>
  <si>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</si>
  <si>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</si>
  <si>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</si>
  <si>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</si>
  <si>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</si>
  <si>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</si>
  <si>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</si>
  <si>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</si>
  <si>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</si>
  <si>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</si>
  <si>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</si>
  <si>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</si>
  <si>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</si>
  <si>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</si>
  <si>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</si>
  <si>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</si>
  <si>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</si>
  <si>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</si>
  <si>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</si>
  <si>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</si>
  <si>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</si>
  <si>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</si>
  <si>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</si>
  <si>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</si>
  <si>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</si>
  <si>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</si>
  <si>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</si>
  <si>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</si>
  <si>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</si>
  <si>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</si>
  <si>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</si>
  <si>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</si>
  <si>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</si>
  <si>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</si>
  <si>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</si>
  <si>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</si>
  <si>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</si>
  <si>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</si>
  <si>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</si>
  <si>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</si>
  <si>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</si>
  <si>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</si>
  <si>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</si>
  <si>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</si>
  <si>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</si>
  <si>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</si>
  <si>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</si>
  <si>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</si>
  <si>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</si>
  <si>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</si>
  <si>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</si>
  <si>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</si>
  <si>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</si>
  <si>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</si>
  <si>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</si>
  <si>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</si>
  <si>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</si>
  <si>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</si>
  <si>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</si>
  <si>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</si>
  <si>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</si>
  <si>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</si>
  <si>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</si>
  <si>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</si>
  <si>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</si>
  <si>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</si>
  <si>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</si>
  <si>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</si>
  <si>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</si>
  <si>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</si>
  <si>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</si>
  <si>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</si>
  <si>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</si>
  <si>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</si>
  <si>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</si>
  <si>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</si>
  <si>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</si>
  <si>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</si>
  <si>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</si>
  <si>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</si>
  <si>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</si>
  <si>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</si>
  <si>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</si>
  <si>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</si>
  <si>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</si>
  <si>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</si>
  <si>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</si>
  <si>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</si>
  <si>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</si>
  <si>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</si>
  <si>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</si>
  <si>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</si>
  <si>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</si>
  <si>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</si>
  <si>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</si>
  <si>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</si>
  <si>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</si>
  <si>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</si>
  <si>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</si>
  <si>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</si>
  <si>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</si>
  <si>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</si>
  <si>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</si>
  <si>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</si>
  <si>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</si>
  <si>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</si>
  <si>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</si>
  <si>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</si>
  <si>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</si>
  <si>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</si>
  <si>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</si>
  <si>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</si>
  <si>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</si>
  <si>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</si>
  <si>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</si>
  <si>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</si>
  <si>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</si>
  <si>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</si>
  <si>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</si>
  <si>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</si>
  <si>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</si>
  <si>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</si>
  <si>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</si>
  <si>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</si>
  <si>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</si>
  <si>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</si>
  <si>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</si>
  <si>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</si>
  <si>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</si>
  <si>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</si>
  <si>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</si>
  <si>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</si>
  <si>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</si>
  <si>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</si>
  <si>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</si>
  <si>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</si>
  <si>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</si>
  <si>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</si>
  <si>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</si>
  <si>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</si>
  <si>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</si>
  <si>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</si>
  <si>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</si>
  <si>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</si>
  <si>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</si>
  <si>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</si>
  <si>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</si>
  <si>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</si>
  <si>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</si>
  <si>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</si>
  <si>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</si>
  <si>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</si>
  <si>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</si>
  <si>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</si>
  <si>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</si>
  <si>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</si>
  <si>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</si>
  <si>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</si>
  <si>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</si>
  <si>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</si>
  <si>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</si>
  <si>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</si>
  <si>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</si>
  <si>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</si>
  <si>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</si>
  <si>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</si>
  <si>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</si>
  <si>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</si>
  <si>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</si>
  <si>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</si>
  <si>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</si>
  <si>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</si>
  <si>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</si>
  <si>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</si>
  <si>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</si>
  <si>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</si>
  <si>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</si>
  <si>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</si>
  <si>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</si>
  <si>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</si>
  <si>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</si>
  <si>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</si>
  <si>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</si>
  <si>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</si>
  <si>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</si>
  <si>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</si>
  <si>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</si>
  <si>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</si>
  <si>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</si>
  <si>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</si>
  <si>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</si>
  <si>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</si>
  <si>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</si>
  <si>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</si>
  <si>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</si>
  <si>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</si>
  <si>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</si>
  <si>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</si>
  <si>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</si>
  <si>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</si>
  <si>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</si>
  <si>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</si>
  <si>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</si>
  <si>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</si>
  <si>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</si>
  <si>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</si>
  <si>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</si>
  <si>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</si>
  <si>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</si>
  <si>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</si>
  <si>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</si>
  <si>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</si>
  <si>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</si>
  <si>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</si>
  <si>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</si>
  <si>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</si>
  <si>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</si>
  <si>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</si>
  <si>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</si>
  <si>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</si>
  <si>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</si>
  <si>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</si>
  <si>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</si>
  <si>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</si>
  <si>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</si>
  <si>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</si>
  <si>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</si>
  <si>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</si>
  <si>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</si>
  <si>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</si>
  <si>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</si>
  <si>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</si>
  <si>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</si>
  <si>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</si>
  <si>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</si>
  <si>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</si>
  <si>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</si>
  <si>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</si>
  <si>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</si>
  <si>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</si>
  <si>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</si>
  <si>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</si>
  <si>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</si>
  <si>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</si>
  <si>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</si>
  <si>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</si>
  <si>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</si>
  <si>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</si>
  <si>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</si>
  <si>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</si>
  <si>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</si>
  <si>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</si>
  <si>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</si>
  <si>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</si>
  <si>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</si>
  <si>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</si>
  <si>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</si>
  <si>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</si>
  <si>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</si>
  <si>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</si>
  <si>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</si>
  <si>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</si>
  <si>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</si>
  <si>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</si>
  <si>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</si>
  <si>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</si>
  <si>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</si>
  <si>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</si>
  <si>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</si>
  <si>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</si>
  <si>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</si>
  <si>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</si>
  <si>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</si>
  <si>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</si>
  <si>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</si>
  <si>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</si>
  <si>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</si>
  <si>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</si>
  <si>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</si>
  <si>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</si>
  <si>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</si>
  <si>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</si>
  <si>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</si>
  <si>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</si>
  <si>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</si>
  <si>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</si>
  <si>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</si>
  <si>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</si>
  <si>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</si>
  <si>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</si>
  <si>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</si>
  <si>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</si>
  <si>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</si>
  <si>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</si>
  <si>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</si>
  <si>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</si>
  <si>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</si>
  <si>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</si>
  <si>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</si>
  <si>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</si>
  <si>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</si>
  <si>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</si>
  <si>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</si>
  <si>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</si>
  <si>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</si>
  <si>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</si>
  <si>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</si>
  <si>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</si>
  <si>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</si>
  <si>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</si>
  <si>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</si>
  <si>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</si>
  <si>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</si>
  <si>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</si>
  <si>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</si>
  <si>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</si>
  <si>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</si>
  <si>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</si>
  <si>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</si>
  <si>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</si>
  <si>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</si>
  <si>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</si>
  <si>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</si>
  <si>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</si>
  <si>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</si>
  <si>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</si>
  <si>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</si>
  <si>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</si>
  <si>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</si>
  <si>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</si>
  <si>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</si>
  <si>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</si>
  <si>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</si>
  <si>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</si>
  <si>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</si>
  <si>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</si>
  <si>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</si>
  <si>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</si>
  <si>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</si>
  <si>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</si>
  <si>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</si>
  <si>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</si>
  <si>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</si>
  <si>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</si>
  <si>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</si>
  <si>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</si>
  <si>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</si>
  <si>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</si>
  <si>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</si>
  <si>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</si>
  <si>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</si>
  <si>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</si>
  <si>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</si>
  <si>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</si>
  <si>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</si>
  <si>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</si>
  <si>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</si>
  <si>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</si>
  <si>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</si>
  <si>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</si>
  <si>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</si>
  <si>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</si>
  <si>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</si>
  <si>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</si>
  <si>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</si>
  <si>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</si>
  <si>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</si>
  <si>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</si>
  <si>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</si>
  <si>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</si>
  <si>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</si>
  <si>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</si>
  <si>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</si>
  <si>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</si>
  <si>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</si>
  <si>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</si>
  <si>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</si>
  <si>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</si>
  <si>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</si>
  <si>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</si>
  <si>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</si>
  <si>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</si>
  <si>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</si>
  <si>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</si>
  <si>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</si>
  <si>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</si>
  <si>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</si>
  <si>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</si>
  <si>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</si>
  <si>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</si>
  <si>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</si>
  <si>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</si>
  <si>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</si>
  <si>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</si>
  <si>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</si>
  <si>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</si>
  <si>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</si>
  <si>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</si>
  <si>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</si>
  <si>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</si>
  <si>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</si>
  <si>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</si>
  <si>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</si>
  <si>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</si>
  <si>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</si>
  <si>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</si>
  <si>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</si>
  <si>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</si>
  <si>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</si>
  <si>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</si>
  <si>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</si>
  <si>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</si>
  <si>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</si>
  <si>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</si>
  <si>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</si>
  <si>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</si>
  <si>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</si>
  <si>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</si>
  <si>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</si>
  <si>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</si>
  <si>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</si>
  <si>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</si>
  <si>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</si>
  <si>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</si>
  <si>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</si>
  <si>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</si>
  <si>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</si>
  <si>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</si>
  <si>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</si>
  <si>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</si>
  <si>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</si>
  <si>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</si>
  <si>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</si>
  <si>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</si>
  <si>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</si>
  <si>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</si>
  <si>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</si>
  <si>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</si>
  <si>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</si>
  <si>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</si>
  <si>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</si>
  <si>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</si>
  <si>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</si>
  <si>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</si>
  <si>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</si>
  <si>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</si>
  <si>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</si>
  <si>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</si>
  <si>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</si>
  <si>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</si>
  <si>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</si>
  <si>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</si>
  <si>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</si>
  <si>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</si>
  <si>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</si>
  <si>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</si>
  <si>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</si>
  <si>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</si>
  <si>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</si>
  <si>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</si>
  <si>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</si>
  <si>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</si>
  <si>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</si>
  <si>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</si>
  <si>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</si>
  <si>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</si>
  <si>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</si>
  <si>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</si>
  <si>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</si>
  <si>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</si>
  <si>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</si>
  <si>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</si>
  <si>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</si>
  <si>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</si>
  <si>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</si>
  <si>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</si>
  <si>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</si>
  <si>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</si>
  <si>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</si>
  <si>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</si>
  <si>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</si>
  <si>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</si>
  <si>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</si>
  <si>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</si>
  <si>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</si>
  <si>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</si>
  <si>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</si>
  <si>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</si>
  <si>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</si>
  <si>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</si>
  <si>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</si>
  <si>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</si>
  <si>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</si>
  <si>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</si>
  <si>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</si>
  <si>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</si>
  <si>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</si>
  <si>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</si>
  <si>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</si>
  <si>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</si>
  <si>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</si>
  <si>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</si>
  <si>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</si>
  <si>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</si>
  <si>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</si>
  <si>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</si>
  <si>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</si>
  <si>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</si>
  <si>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</si>
  <si>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</si>
  <si>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</si>
  <si>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</si>
  <si>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</si>
  <si>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</si>
  <si>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</si>
  <si>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</si>
  <si>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</si>
  <si>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</si>
  <si>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</si>
  <si>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</si>
  <si>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</si>
  <si>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</si>
  <si>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</si>
  <si>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</si>
  <si>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</si>
  <si>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</si>
  <si>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</si>
  <si>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</si>
  <si>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</si>
  <si>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</si>
  <si>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</si>
  <si>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</si>
  <si>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</si>
  <si>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</si>
  <si>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</si>
  <si>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</si>
  <si>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</si>
  <si>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</si>
  <si>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</si>
  <si>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</si>
  <si>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</si>
  <si>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</si>
  <si>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</si>
  <si>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</si>
  <si>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</si>
  <si>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</si>
  <si>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</si>
  <si>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</si>
  <si>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</si>
  <si>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</si>
  <si>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</si>
  <si>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</si>
  <si>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</si>
  <si>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</si>
  <si>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</si>
  <si>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</si>
  <si>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</si>
  <si>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</si>
  <si>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</si>
  <si>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</si>
  <si>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</si>
  <si>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</si>
  <si>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</si>
  <si>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</si>
  <si>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</si>
  <si>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</si>
  <si>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</si>
  <si>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</si>
  <si>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</si>
  <si>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</si>
  <si>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</si>
  <si>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</si>
  <si>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</si>
  <si>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</si>
  <si>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</si>
  <si>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</si>
  <si>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</si>
  <si>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</si>
  <si>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</si>
  <si>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</si>
  <si>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</si>
  <si>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</si>
  <si>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</si>
  <si>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</si>
  <si>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</si>
  <si>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</si>
  <si>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</si>
  <si>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</si>
  <si>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</si>
  <si>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</si>
  <si>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</si>
  <si>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</si>
  <si>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</si>
  <si>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</si>
  <si>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</si>
  <si>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</si>
  <si>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</si>
  <si>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</si>
  <si>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</si>
  <si>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</si>
  <si>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</si>
  <si>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</si>
  <si>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</si>
  <si>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</si>
  <si>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</si>
  <si>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</si>
  <si>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</si>
  <si>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</si>
  <si>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</si>
  <si>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</si>
  <si>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</si>
  <si>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</si>
  <si>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</si>
  <si>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</si>
  <si>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</si>
  <si>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</si>
  <si>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</si>
  <si>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</si>
  <si>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</si>
  <si>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</si>
  <si>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</si>
  <si>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</si>
  <si>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</si>
  <si>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</si>
  <si>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</si>
  <si>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</si>
  <si>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</si>
  <si>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</si>
  <si>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</si>
  <si>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</si>
  <si>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</si>
  <si>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</si>
  <si>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</si>
  <si>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</si>
  <si>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</si>
  <si>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</si>
  <si>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</si>
  <si>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</si>
  <si>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</si>
  <si>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</si>
  <si>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</si>
  <si>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</si>
  <si>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</si>
  <si>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</si>
  <si>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</si>
  <si>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</si>
  <si>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</si>
  <si>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</si>
  <si>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</si>
  <si>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</si>
  <si>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</si>
  <si>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</si>
  <si>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</si>
  <si>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</si>
  <si>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</si>
  <si>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</si>
  <si>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</si>
  <si>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</si>
  <si>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</si>
  <si>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</si>
  <si>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</si>
  <si>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</si>
  <si>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</si>
  <si>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</si>
  <si>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</si>
  <si>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</si>
  <si>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</si>
  <si>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</si>
  <si>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</si>
  <si>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</si>
  <si>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</si>
  <si>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</si>
  <si>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</si>
  <si>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</si>
  <si>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</si>
  <si>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</si>
  <si>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</si>
  <si>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</si>
  <si>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</si>
  <si>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</si>
  <si>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</si>
  <si>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</si>
  <si>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</si>
  <si>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</si>
  <si>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</si>
  <si>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</si>
  <si>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</si>
  <si>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</si>
  <si>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</si>
  <si>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</si>
  <si>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</si>
  <si>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</si>
  <si>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</si>
  <si>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</si>
  <si>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</si>
  <si>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</si>
  <si>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</si>
  <si>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</si>
  <si>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</si>
  <si>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</si>
  <si>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</si>
  <si>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</si>
  <si>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</si>
  <si>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</si>
  <si>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</si>
  <si>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</si>
  <si>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</si>
  <si>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</si>
  <si>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</si>
  <si>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</si>
  <si>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</si>
  <si>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</si>
  <si>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</si>
  <si>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</si>
  <si>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</si>
  <si>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</si>
  <si>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</si>
  <si>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</si>
  <si>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</si>
  <si>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</si>
  <si>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</si>
  <si>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</si>
  <si>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</si>
  <si>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</si>
  <si>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</si>
  <si>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</si>
  <si>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</si>
  <si>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</si>
  <si>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</si>
  <si>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</si>
  <si>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</si>
  <si>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</si>
  <si>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</si>
  <si>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</si>
  <si>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</si>
  <si>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</si>
  <si>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</si>
  <si>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</si>
  <si>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</si>
  <si>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</si>
  <si>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</si>
  <si>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</si>
  <si>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</si>
  <si>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</si>
  <si>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</si>
  <si>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</si>
  <si>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</si>
  <si>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</si>
  <si>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</si>
  <si>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</si>
  <si>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</si>
  <si>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</si>
  <si>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</si>
  <si>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</si>
  <si>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</si>
  <si>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</si>
  <si>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</si>
  <si>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</si>
  <si>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</si>
  <si>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</si>
  <si>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</si>
  <si>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</si>
  <si>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</si>
  <si>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</si>
  <si>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</si>
  <si>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</si>
  <si>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</si>
  <si>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</si>
  <si>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</si>
  <si>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</si>
  <si>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</si>
  <si>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</si>
  <si>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</si>
  <si>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</si>
  <si>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</si>
  <si>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</si>
  <si>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</si>
  <si>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</si>
  <si>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</si>
  <si>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</si>
  <si>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</si>
  <si>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</si>
  <si>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</si>
  <si>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</si>
  <si>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</si>
  <si>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</si>
  <si>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</si>
  <si>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</si>
  <si>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</si>
  <si>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</si>
  <si>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</si>
  <si>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</si>
  <si>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</si>
  <si>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</si>
  <si>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</si>
  <si>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</si>
  <si>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</si>
  <si>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</si>
  <si>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</si>
  <si>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</si>
  <si>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</si>
  <si>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</si>
  <si>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</si>
  <si>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</si>
  <si>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</si>
  <si>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</si>
  <si>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</si>
  <si>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</si>
  <si>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</si>
  <si>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</si>
  <si>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</si>
  <si>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</si>
  <si>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</si>
  <si>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</si>
  <si>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</si>
  <si>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</si>
  <si>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</si>
  <si>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</si>
  <si>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</si>
  <si>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</si>
  <si>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</si>
  <si>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</si>
  <si>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</si>
  <si>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</si>
  <si>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</si>
  <si>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</si>
  <si>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</si>
  <si>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</si>
  <si>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</si>
  <si>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</si>
  <si>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</si>
  <si>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</si>
  <si>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</si>
  <si>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</si>
  <si>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</si>
  <si>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</si>
  <si>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</si>
  <si>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</si>
  <si>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</si>
  <si>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</si>
  <si>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</si>
  <si>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</si>
  <si>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</si>
  <si>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</si>
  <si>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</si>
  <si>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</si>
  <si>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</si>
  <si>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</si>
  <si>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</si>
  <si>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</si>
  <si>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</si>
  <si>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</si>
  <si>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</si>
  <si>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</si>
  <si>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</si>
  <si>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</si>
  <si>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</si>
  <si>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</si>
  <si>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</si>
  <si>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</si>
  <si>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</si>
  <si>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</si>
  <si>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</si>
  <si>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</si>
  <si>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</si>
  <si>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</si>
  <si>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</si>
  <si>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</si>
  <si>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</si>
  <si>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</si>
  <si>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</si>
  <si>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</si>
  <si>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</si>
  <si>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</si>
  <si>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</si>
  <si>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</si>
  <si>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</si>
  <si>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</si>
  <si>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</si>
  <si>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</si>
  <si>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</si>
  <si>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</si>
  <si>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</si>
  <si>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</si>
  <si>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</si>
  <si>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</si>
  <si>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</si>
  <si>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</si>
  <si>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</si>
  <si>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</si>
  <si>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</si>
  <si>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</si>
  <si>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</si>
  <si>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</si>
  <si>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</si>
  <si>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</si>
  <si>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</si>
  <si>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</si>
  <si>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</si>
  <si>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</si>
  <si>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</si>
  <si>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</si>
  <si>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</si>
  <si>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</si>
  <si>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</si>
  <si>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</si>
  <si>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</si>
  <si>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</si>
  <si>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</si>
  <si>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</si>
  <si>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</si>
  <si>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</si>
  <si>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</si>
  <si>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</si>
  <si>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</si>
  <si>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</si>
  <si>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</si>
  <si>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</si>
  <si>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</si>
  <si>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</si>
  <si>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</si>
  <si>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</si>
  <si>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</si>
  <si>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</si>
  <si>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</si>
  <si>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</si>
  <si>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</si>
  <si>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</si>
  <si>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</si>
  <si>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</si>
  <si>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</si>
  <si>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</si>
  <si>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</si>
  <si>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</si>
  <si>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</si>
  <si>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</si>
  <si>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</si>
  <si>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</si>
  <si>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</si>
  <si>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</si>
  <si>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</si>
  <si>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</si>
  <si>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</si>
  <si>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</si>
  <si>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</si>
  <si>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</si>
  <si>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</si>
  <si>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</si>
  <si>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</si>
  <si>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</si>
  <si>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</si>
  <si>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</si>
  <si>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</si>
  <si>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</si>
  <si>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</si>
  <si>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</si>
  <si>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</si>
  <si>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</si>
  <si>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</si>
  <si>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</si>
  <si>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</si>
  <si>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</si>
  <si>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</si>
  <si>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</si>
  <si>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</si>
  <si>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</si>
  <si>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</si>
  <si>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</si>
  <si>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</si>
  <si>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</si>
  <si>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</si>
  <si>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</si>
  <si>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</si>
  <si>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</si>
  <si>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</si>
  <si>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</si>
  <si>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</si>
  <si>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</si>
  <si>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</si>
  <si>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</si>
  <si>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</si>
  <si>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</si>
  <si>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</si>
  <si>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</si>
  <si>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</si>
  <si>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</si>
  <si>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</si>
  <si>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</si>
  <si>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</si>
  <si>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</si>
  <si>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</si>
  <si>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</si>
  <si>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</si>
  <si>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</si>
  <si>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</si>
  <si>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</si>
  <si>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</si>
  <si>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</si>
  <si>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</si>
  <si>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</si>
  <si>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</si>
  <si>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</si>
  <si>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</si>
  <si>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</si>
  <si>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</si>
  <si>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</si>
  <si>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</si>
  <si>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</si>
  <si>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</si>
  <si>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</si>
  <si>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</si>
  <si>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</si>
  <si>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</si>
  <si>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</si>
  <si>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</si>
  <si>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</si>
  <si>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</si>
  <si>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</si>
  <si>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</si>
  <si>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</si>
  <si>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</si>
  <si>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</si>
  <si>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</si>
  <si>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</si>
  <si>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</si>
  <si>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</si>
  <si>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</si>
  <si>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</si>
  <si>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</si>
  <si>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</si>
  <si>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</si>
  <si>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</si>
  <si>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</si>
  <si>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</si>
  <si>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</si>
  <si>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</si>
  <si>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</si>
  <si>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</si>
  <si>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</si>
  <si>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</si>
  <si>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</si>
  <si>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</si>
  <si>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</si>
  <si>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</si>
  <si>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</si>
  <si>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</si>
  <si>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</si>
  <si>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</si>
  <si>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</si>
  <si>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</si>
  <si>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</si>
  <si>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</si>
  <si>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</si>
  <si>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</si>
  <si>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</si>
  <si>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</si>
  <si>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</si>
  <si>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</si>
  <si>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</si>
  <si>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</si>
  <si>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</si>
  <si>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</si>
  <si>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</si>
  <si>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</si>
  <si>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</si>
  <si>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</si>
  <si>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</si>
  <si>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</si>
  <si>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</si>
  <si>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</si>
  <si>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</si>
  <si>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</si>
  <si>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</si>
  <si>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</si>
  <si>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</si>
  <si>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</si>
  <si>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</si>
  <si>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</si>
  <si>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</si>
  <si>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</si>
  <si>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</si>
  <si>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</si>
  <si>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</si>
  <si>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</si>
  <si>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</si>
  <si>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</si>
  <si>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</si>
  <si>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</si>
  <si>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</si>
  <si>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</si>
  <si>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</si>
  <si>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</si>
  <si>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</si>
  <si>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</si>
  <si>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</si>
  <si>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</si>
  <si>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</si>
  <si>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</si>
  <si>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</si>
  <si>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</si>
  <si>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</si>
  <si>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</si>
  <si>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</si>
  <si>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</si>
  <si>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</si>
  <si>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</si>
  <si>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</si>
  <si>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</si>
  <si>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</si>
  <si>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</si>
  <si>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</si>
  <si>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</si>
  <si>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</si>
  <si>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</si>
  <si>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</si>
  <si>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</si>
  <si>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</si>
  <si>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</si>
  <si>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</si>
  <si>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</si>
  <si>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</si>
  <si>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</si>
  <si>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</si>
  <si>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</si>
  <si>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</si>
  <si>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</si>
  <si>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</si>
  <si>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</si>
  <si>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</si>
  <si>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</si>
  <si>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</si>
  <si>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</si>
  <si>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</si>
  <si>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</si>
  <si>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</si>
  <si>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</si>
  <si>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</si>
  <si>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</si>
  <si>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</si>
  <si>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</si>
  <si>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</si>
  <si>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</si>
  <si>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</si>
  <si>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</si>
  <si>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</si>
  <si>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</si>
  <si>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</si>
  <si>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</si>
  <si>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</si>
  <si>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</si>
  <si>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</si>
  <si>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</si>
  <si>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</si>
  <si>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</si>
  <si>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</si>
  <si>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</si>
  <si>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</si>
  <si>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</si>
  <si>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</si>
  <si>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</si>
  <si>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</si>
  <si>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</si>
  <si>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</si>
  <si>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</si>
  <si>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</si>
  <si>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</si>
  <si>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</si>
  <si>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</si>
  <si>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</si>
  <si>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</si>
  <si>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</si>
  <si>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</si>
  <si>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</si>
  <si>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</si>
  <si>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</si>
  <si>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</si>
  <si>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</si>
  <si>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</si>
  <si>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</si>
  <si>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</si>
  <si>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</si>
  <si>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</si>
  <si>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</si>
  <si>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</si>
  <si>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</si>
  <si>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</si>
  <si>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</si>
  <si>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</si>
  <si>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</si>
  <si>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</si>
  <si>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</si>
  <si>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</si>
  <si>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</si>
  <si>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</si>
  <si>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</si>
  <si>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</si>
  <si>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</si>
  <si>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</si>
  <si>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</si>
  <si>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</si>
  <si>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</si>
  <si>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</si>
  <si>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</si>
  <si>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</si>
  <si>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</si>
  <si>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</si>
  <si>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</si>
  <si>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</si>
  <si>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</si>
  <si>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</si>
  <si>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</si>
  <si>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</si>
  <si>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</si>
  <si>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</si>
  <si>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</si>
  <si>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</si>
  <si>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</si>
  <si>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</si>
  <si>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</si>
  <si>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</si>
  <si>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</si>
  <si>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</si>
  <si>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</si>
  <si>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</si>
  <si>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</si>
  <si>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</si>
  <si>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</si>
  <si>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</si>
  <si>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</si>
  <si>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</si>
  <si>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</si>
  <si>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</si>
  <si>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</si>
  <si>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</si>
  <si>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</si>
  <si>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</si>
  <si>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</si>
  <si>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</si>
  <si>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</si>
  <si>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</si>
  <si>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</si>
  <si>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</si>
  <si>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</si>
  <si>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</si>
  <si>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</si>
  <si>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</si>
  <si>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</si>
  <si>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</si>
  <si>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</si>
  <si>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</si>
  <si>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</si>
  <si>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</si>
  <si>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</si>
  <si>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</si>
  <si>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</si>
  <si>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</si>
  <si>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</si>
  <si>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</si>
  <si>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</si>
  <si>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</si>
  <si>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</si>
  <si>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</si>
  <si>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</si>
  <si>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</si>
  <si>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</si>
  <si>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</si>
  <si>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</si>
  <si>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</si>
  <si>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</si>
  <si>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</si>
  <si>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</si>
  <si>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</si>
  <si>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</si>
  <si>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</si>
  <si>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</si>
  <si>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</si>
  <si>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</si>
  <si>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</si>
  <si>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</si>
  <si>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</si>
  <si>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</si>
  <si>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</si>
  <si>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</si>
  <si>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</si>
  <si>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</si>
  <si>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</si>
  <si>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</si>
  <si>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</si>
  <si>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</si>
  <si>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</si>
  <si>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</si>
  <si>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</si>
  <si>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</si>
  <si>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</si>
  <si>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</si>
  <si>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</si>
  <si>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</si>
  <si>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</si>
  <si>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</si>
  <si>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</si>
  <si>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</si>
  <si>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</si>
  <si>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</si>
  <si>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</si>
  <si>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</si>
  <si>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</si>
  <si>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</si>
  <si>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</si>
  <si>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</si>
  <si>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</si>
  <si>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</si>
  <si>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</si>
  <si>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</si>
  <si>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</si>
  <si>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</si>
  <si>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</si>
  <si>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</si>
  <si>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</si>
  <si>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</si>
  <si>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</si>
  <si>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</si>
  <si>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</si>
  <si>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</si>
  <si>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</si>
  <si>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</si>
  <si>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</si>
  <si>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</si>
  <si>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</si>
  <si>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</si>
  <si>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</si>
  <si>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</si>
  <si>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</si>
  <si>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</si>
  <si>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</si>
  <si>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</si>
  <si>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</si>
  <si>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</si>
  <si>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</si>
  <si>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</si>
  <si>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</si>
  <si>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</si>
  <si>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</si>
  <si>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</si>
  <si>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</si>
  <si>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</si>
  <si>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</si>
  <si>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</si>
  <si>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</si>
  <si>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</si>
  <si>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</si>
  <si>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</si>
  <si>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</si>
  <si>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</si>
  <si>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</si>
  <si>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</si>
  <si>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</si>
  <si>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</si>
  <si>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</si>
  <si>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</si>
  <si>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</si>
  <si>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</si>
  <si>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</si>
  <si>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</si>
  <si>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</si>
  <si>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</si>
  <si>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</si>
  <si>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</si>
  <si>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</si>
  <si>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</si>
  <si>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</si>
  <si>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</si>
  <si>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</si>
  <si>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</si>
  <si>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</si>
  <si>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</si>
  <si>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</si>
  <si>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</si>
  <si>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</si>
  <si>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</si>
  <si>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</si>
  <si>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</si>
  <si>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</si>
  <si>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</si>
  <si>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</si>
  <si>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</si>
  <si>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</si>
  <si>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</si>
  <si>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</si>
  <si>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</si>
  <si>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</si>
  <si>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</si>
  <si>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</si>
  <si>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</si>
  <si>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</si>
  <si>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</si>
  <si>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</si>
  <si>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</si>
  <si>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</si>
  <si>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</si>
  <si>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</si>
  <si>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</si>
  <si>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</si>
  <si>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</si>
  <si>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</si>
  <si>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</si>
  <si>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</si>
  <si>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</si>
  <si>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</si>
  <si>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</si>
  <si>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</si>
  <si>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</si>
  <si>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</si>
  <si>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</si>
  <si>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</si>
  <si>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</si>
  <si>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</si>
  <si>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</si>
  <si>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</si>
  <si>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</si>
  <si>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</si>
  <si>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</si>
  <si>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</si>
  <si>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</si>
  <si>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</si>
  <si>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</si>
  <si>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</si>
  <si>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</si>
  <si>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</si>
  <si>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</si>
  <si>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</si>
  <si>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</si>
  <si>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</si>
  <si>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</si>
  <si>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</si>
  <si>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</si>
  <si>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</si>
  <si>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</si>
  <si>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</si>
  <si>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</si>
  <si>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</si>
  <si>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</si>
  <si>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</si>
  <si>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</si>
  <si>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</si>
  <si>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</si>
  <si>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</si>
  <si>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</si>
  <si>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</si>
  <si>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</si>
  <si>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</si>
  <si>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</si>
  <si>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</si>
  <si>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</si>
  <si>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</si>
  <si>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</si>
  <si>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</si>
  <si>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</si>
  <si>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</si>
  <si>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</si>
  <si>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</si>
  <si>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</si>
  <si>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</si>
  <si>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</si>
  <si>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</si>
  <si>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</si>
  <si>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</si>
  <si>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</si>
  <si>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</si>
  <si>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</si>
  <si>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</si>
  <si>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</si>
  <si>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</si>
  <si>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</si>
  <si>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</si>
  <si>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</si>
  <si>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</si>
  <si>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</si>
  <si>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</si>
  <si>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</si>
  <si>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</si>
  <si>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</si>
  <si>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</si>
  <si>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</si>
  <si>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</si>
  <si>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</si>
  <si>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</si>
  <si>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</si>
  <si>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</si>
  <si>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</si>
  <si>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</si>
  <si>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</si>
  <si>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</si>
  <si>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</si>
  <si>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</si>
  <si>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</si>
  <si>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</si>
  <si>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</si>
  <si>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</si>
  <si>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</si>
  <si>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</si>
  <si>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</si>
  <si>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</si>
  <si>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</si>
  <si>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</si>
  <si>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</si>
  <si>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</si>
  <si>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</si>
  <si>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</si>
  <si>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</si>
  <si>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</si>
  <si>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</si>
  <si>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</si>
  <si>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</si>
  <si>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</si>
  <si>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</si>
  <si>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</si>
  <si>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</si>
  <si>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</si>
  <si>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</si>
  <si>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</si>
  <si>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</si>
  <si>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</si>
  <si>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</si>
  <si>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</si>
  <si>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</si>
  <si>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</si>
  <si>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</si>
  <si>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</si>
  <si>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</si>
  <si>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</si>
  <si>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</si>
  <si>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</si>
  <si>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</si>
  <si>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</si>
  <si>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</si>
  <si>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</si>
  <si>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</si>
  <si>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</si>
  <si>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</si>
  <si>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</si>
  <si>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</si>
  <si>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</si>
  <si>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</si>
  <si>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</si>
  <si>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</si>
  <si>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</si>
  <si>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</si>
  <si>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</si>
  <si>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</si>
  <si>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</si>
  <si>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</si>
  <si>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</si>
  <si>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</si>
  <si>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</si>
  <si>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</si>
  <si>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</si>
  <si>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</si>
  <si>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</si>
  <si>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</si>
  <si>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</si>
  <si>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</si>
  <si>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</si>
  <si>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</si>
  <si>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</si>
  <si>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</si>
  <si>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</si>
  <si>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</si>
  <si>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</si>
  <si>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</si>
  <si>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</si>
  <si>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</si>
  <si>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</si>
  <si>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</si>
  <si>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</si>
  <si>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</si>
  <si>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</si>
  <si>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</si>
  <si>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</si>
  <si>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</si>
  <si>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</si>
  <si>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</si>
  <si>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</si>
  <si>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</si>
  <si>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</si>
  <si>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</si>
  <si>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</si>
  <si>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</si>
  <si>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</si>
  <si>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</si>
  <si>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</si>
  <si>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</si>
  <si>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</si>
  <si>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</si>
  <si>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</si>
  <si>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</si>
  <si>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</si>
  <si>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</si>
  <si>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</si>
  <si>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</si>
  <si>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</si>
  <si>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</si>
  <si>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</si>
  <si>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</si>
  <si>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</si>
  <si>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</si>
  <si>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</si>
  <si>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</si>
  <si>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</si>
  <si>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</si>
  <si>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</si>
  <si>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</si>
  <si>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</si>
  <si>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</si>
  <si>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</si>
  <si>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</si>
  <si>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</si>
  <si>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</si>
  <si>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</si>
  <si>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</si>
  <si>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</si>
  <si>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</si>
  <si>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</si>
  <si>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</si>
  <si>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</si>
  <si>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</si>
  <si>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</si>
  <si>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</si>
  <si>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</si>
  <si>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</si>
  <si>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</si>
  <si>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</si>
  <si>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</si>
  <si>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</si>
  <si>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</si>
  <si>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</si>
  <si>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</si>
  <si>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</si>
  <si>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</si>
  <si>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</si>
  <si>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</si>
  <si>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</si>
  <si>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</si>
  <si>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</si>
  <si>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</si>
  <si>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</si>
  <si>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</si>
  <si>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</si>
  <si>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</si>
  <si>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</si>
  <si>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</si>
  <si>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</si>
  <si>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</si>
  <si>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</si>
  <si>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</si>
  <si>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</si>
  <si>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</si>
  <si>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</si>
  <si>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</si>
  <si>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</si>
  <si>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</si>
  <si>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</si>
  <si>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</si>
  <si>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</si>
  <si>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</si>
  <si>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</si>
  <si>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</si>
  <si>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</si>
  <si>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</si>
  <si>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</si>
  <si>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</si>
  <si>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</si>
  <si>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</si>
  <si>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</si>
  <si>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</si>
  <si>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</si>
  <si>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</si>
  <si>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</si>
  <si>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</si>
  <si>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</si>
  <si>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</si>
  <si>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</si>
  <si>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</si>
  <si>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</si>
  <si>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</si>
  <si>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</si>
  <si>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</si>
  <si>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</si>
  <si>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</si>
  <si>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</si>
  <si>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</si>
  <si>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</si>
  <si>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</si>
  <si>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</si>
  <si>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</si>
  <si>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</si>
  <si>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</si>
  <si>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</si>
  <si>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</si>
  <si>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</si>
  <si>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</si>
  <si>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</si>
  <si>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</si>
  <si>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</si>
  <si>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</si>
  <si>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</si>
  <si>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</si>
  <si>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</si>
  <si>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</si>
  <si>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</si>
  <si>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</si>
  <si>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</si>
  <si>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</si>
  <si>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</si>
  <si>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</si>
  <si>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</si>
  <si>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</si>
  <si>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</si>
  <si>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</si>
  <si>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</si>
  <si>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</si>
  <si>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</si>
  <si>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</si>
  <si>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</si>
  <si>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</si>
  <si>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</si>
  <si>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</si>
  <si>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</si>
  <si>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</si>
  <si>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</si>
  <si>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</si>
  <si>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</si>
  <si>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</si>
  <si>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</si>
  <si>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</si>
  <si>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</si>
  <si>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</si>
  <si>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</si>
  <si>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</si>
  <si>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</si>
  <si>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</si>
  <si>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</si>
  <si>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</si>
  <si>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</si>
  <si>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</si>
  <si>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</si>
  <si>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</si>
  <si>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</si>
  <si>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</si>
  <si>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</si>
  <si>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</si>
  <si>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</si>
  <si>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</si>
  <si>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</si>
  <si>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</si>
  <si>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</si>
  <si>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</si>
  <si>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</si>
  <si>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</si>
  <si>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</si>
  <si>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</si>
  <si>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</si>
  <si>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</si>
  <si>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</si>
  <si>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</si>
  <si>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</si>
  <si>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</si>
  <si>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</si>
  <si>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</si>
  <si>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</si>
  <si>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</si>
  <si>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</si>
  <si>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</si>
  <si>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</si>
  <si>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</si>
  <si>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</si>
  <si>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</si>
  <si>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</si>
  <si>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</si>
  <si>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</si>
  <si>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</si>
  <si>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</si>
  <si>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</si>
  <si>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</si>
  <si>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</si>
  <si>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</si>
  <si>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</si>
  <si>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</si>
  <si>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</si>
  <si>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</si>
  <si>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</si>
  <si>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</si>
  <si>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</si>
  <si>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</si>
  <si>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</si>
  <si>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</si>
  <si>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</si>
  <si>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</si>
  <si>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</si>
  <si>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</si>
  <si>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</si>
  <si>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</si>
  <si>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</si>
  <si>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</si>
  <si>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</si>
  <si>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</si>
  <si>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</si>
  <si>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</si>
  <si>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</si>
  <si>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</si>
  <si>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</si>
  <si>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</si>
  <si>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</si>
  <si>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</si>
  <si>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</si>
  <si>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</si>
  <si>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</si>
  <si>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</si>
  <si>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</si>
  <si>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</si>
  <si>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</si>
  <si>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</si>
  <si>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</si>
  <si>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</si>
  <si>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</si>
  <si>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</si>
  <si>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</si>
  <si>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</si>
  <si>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</si>
  <si>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</si>
  <si>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</si>
  <si>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</si>
  <si>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</si>
  <si>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</si>
  <si>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</si>
  <si>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</si>
  <si>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</si>
  <si>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</si>
  <si>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</si>
  <si>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</si>
  <si>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</si>
  <si>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</si>
  <si>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</si>
  <si>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</si>
  <si>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</si>
  <si>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</si>
  <si>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</si>
  <si>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</si>
  <si>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</si>
  <si>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</si>
  <si>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</si>
  <si>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</si>
  <si>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</si>
  <si>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</si>
  <si>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</si>
  <si>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</si>
  <si>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</si>
  <si>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</si>
  <si>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</si>
  <si>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</si>
  <si>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</si>
  <si>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</si>
  <si>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</si>
  <si>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</si>
  <si>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</si>
  <si>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</si>
  <si>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</si>
  <si>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</si>
  <si>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</si>
  <si>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</si>
  <si>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</si>
  <si>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</si>
  <si>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</si>
  <si>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</si>
  <si>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</si>
  <si>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</si>
  <si>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</si>
  <si>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</si>
  <si>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</si>
  <si>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</si>
  <si>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</si>
  <si>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</si>
  <si>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</si>
  <si>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</si>
  <si>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</si>
  <si>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</si>
  <si>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</si>
  <si>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</si>
  <si>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</si>
  <si>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</si>
  <si>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</si>
  <si>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</si>
  <si>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</si>
  <si>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</si>
  <si>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</si>
  <si>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</si>
  <si>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</si>
  <si>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</si>
  <si>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</si>
  <si>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</si>
  <si>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</si>
  <si>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</si>
  <si>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</si>
  <si>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</si>
  <si>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</si>
  <si>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</si>
  <si>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</si>
  <si>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</si>
  <si>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</si>
  <si>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</si>
  <si>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</si>
  <si>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</si>
  <si>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</si>
  <si>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</si>
  <si>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</si>
  <si>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</si>
  <si>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</si>
  <si>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</si>
  <si>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</si>
  <si>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</si>
  <si>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</si>
  <si>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</si>
  <si>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</si>
  <si>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</si>
  <si>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</si>
  <si>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</si>
  <si>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</si>
  <si>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</si>
  <si>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</si>
  <si>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</si>
  <si>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</si>
  <si>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</si>
  <si>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</si>
  <si>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</si>
  <si>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</si>
  <si>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</si>
  <si>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</si>
  <si>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</si>
  <si>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</si>
  <si>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</si>
  <si>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</si>
  <si>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</si>
  <si>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</si>
  <si>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</si>
  <si>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</si>
  <si>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</si>
  <si>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</si>
  <si>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</si>
  <si>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</si>
  <si>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</si>
  <si>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</si>
  <si>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</si>
  <si>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</si>
  <si>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</si>
  <si>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</si>
  <si>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</si>
  <si>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</si>
  <si>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</si>
  <si>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</si>
  <si>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</si>
  <si>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</si>
  <si>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</si>
  <si>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</si>
  <si>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</si>
  <si>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</si>
  <si>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</si>
  <si>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</si>
  <si>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</si>
  <si>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</si>
  <si>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</si>
  <si>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</si>
  <si>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</si>
  <si>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</si>
  <si>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</si>
  <si>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</si>
  <si>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</si>
  <si>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</si>
  <si>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</si>
  <si>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</si>
  <si>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</si>
  <si>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</si>
  <si>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</si>
  <si>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</si>
  <si>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</si>
  <si>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</si>
  <si>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</si>
  <si>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</si>
  <si>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</si>
  <si>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</si>
  <si>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</si>
  <si>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</si>
  <si>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</si>
  <si>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</si>
  <si>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</si>
  <si>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</si>
  <si>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</si>
  <si>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</si>
  <si>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</si>
  <si>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</si>
  <si>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</si>
  <si>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</si>
  <si>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</si>
  <si>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</si>
  <si>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</si>
  <si>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</si>
  <si>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</si>
  <si>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</si>
  <si>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</si>
  <si>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</si>
  <si>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</si>
  <si>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</si>
  <si>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</si>
  <si>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</si>
  <si>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</si>
  <si>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</si>
  <si>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</si>
  <si>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</si>
  <si>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</si>
  <si>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</si>
  <si>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</si>
  <si>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</si>
  <si>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</si>
  <si>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</si>
  <si>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</si>
  <si>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</si>
  <si>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</si>
  <si>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</si>
  <si>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</si>
  <si>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</si>
  <si>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</si>
  <si>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</si>
  <si>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</si>
  <si>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</si>
  <si>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</si>
  <si>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</si>
  <si>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</si>
  <si>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</si>
  <si>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</si>
  <si>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</si>
  <si>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</si>
  <si>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</si>
  <si>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</si>
  <si>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</si>
  <si>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</si>
  <si>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</si>
  <si>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</si>
  <si>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</si>
  <si>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</si>
  <si>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</si>
  <si>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</si>
  <si>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</si>
  <si>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</si>
  <si>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</si>
  <si>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</si>
  <si>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</si>
  <si>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</si>
  <si>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</si>
  <si>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</si>
  <si>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</si>
  <si>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</si>
  <si>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</si>
  <si>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</si>
  <si>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</si>
  <si>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</si>
  <si>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</si>
  <si>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</si>
  <si>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</si>
  <si>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</si>
  <si>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</si>
  <si>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</si>
  <si>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</si>
  <si>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</si>
  <si>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</si>
  <si>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</si>
  <si>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</si>
  <si>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</si>
  <si>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</si>
  <si>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</si>
  <si>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</si>
  <si>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</si>
  <si>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</si>
  <si>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</si>
  <si>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</si>
  <si>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</si>
  <si>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</si>
  <si>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</si>
  <si>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</si>
  <si>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</si>
  <si>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</si>
  <si>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</si>
  <si>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</si>
  <si>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</si>
  <si>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</si>
  <si>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</si>
  <si>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</si>
  <si>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</si>
  <si>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</si>
  <si>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</si>
  <si>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</si>
  <si>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</si>
  <si>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</si>
  <si>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</si>
  <si>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</si>
  <si>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</si>
  <si>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</si>
  <si>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</si>
  <si>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</si>
  <si>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</si>
  <si>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</si>
  <si>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</si>
  <si>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</si>
  <si>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</si>
  <si>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</si>
  <si>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</si>
  <si>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</si>
  <si>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</si>
  <si>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</si>
  <si>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</si>
  <si>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</si>
  <si>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</si>
  <si>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</si>
  <si>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</si>
  <si>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</si>
  <si>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</si>
  <si>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</si>
  <si>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</si>
  <si>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</si>
  <si>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</si>
  <si>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</si>
  <si>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</si>
  <si>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</si>
  <si>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</si>
  <si>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</si>
  <si>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</si>
  <si>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</si>
  <si>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</si>
  <si>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</si>
  <si>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</si>
  <si>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</si>
  <si>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</si>
  <si>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</si>
  <si>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</si>
  <si>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</si>
  <si>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</si>
  <si>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</si>
  <si>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</si>
  <si>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</si>
  <si>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</si>
  <si>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</si>
  <si>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</si>
  <si>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</si>
  <si>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</si>
  <si>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</si>
  <si>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</si>
  <si>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</si>
  <si>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</si>
  <si>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</si>
  <si>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</si>
  <si>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</si>
  <si>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</si>
  <si>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</si>
  <si>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</si>
  <si>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</si>
  <si>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</si>
  <si>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</si>
  <si>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</si>
  <si>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</si>
  <si>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</si>
  <si>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</si>
  <si>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</si>
  <si>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</si>
  <si>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</si>
  <si>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</si>
  <si>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</si>
  <si>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</si>
  <si>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</si>
  <si>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</si>
  <si>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</si>
  <si>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</si>
  <si>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</si>
  <si>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</si>
  <si>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</si>
  <si>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</si>
  <si>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</si>
  <si>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</si>
  <si>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</si>
  <si>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</si>
  <si>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</si>
  <si>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</si>
  <si>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</si>
  <si>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</si>
  <si>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</si>
  <si>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</si>
  <si>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</si>
  <si>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</si>
  <si>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</si>
  <si>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</si>
  <si>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</si>
  <si>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</si>
  <si>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</si>
  <si>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</si>
  <si>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</si>
  <si>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</si>
  <si>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</si>
  <si>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</si>
  <si>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</si>
  <si>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</si>
  <si>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</si>
  <si>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</si>
  <si>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</si>
  <si>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</si>
  <si>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</si>
  <si>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</si>
  <si>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</si>
  <si>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</si>
  <si>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</si>
  <si>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</si>
  <si>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</si>
  <si>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</si>
  <si>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</si>
  <si>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</si>
  <si>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</si>
  <si>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</si>
  <si>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</si>
  <si>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</si>
  <si>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</si>
  <si>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</si>
  <si>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</si>
  <si>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</si>
  <si>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</si>
  <si>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</si>
  <si>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</si>
  <si>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</si>
  <si>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</si>
  <si>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</si>
  <si>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</si>
  <si>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</si>
  <si>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</si>
  <si>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</si>
  <si>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</si>
  <si>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</si>
  <si>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</si>
  <si>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</si>
  <si>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</si>
  <si>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</si>
  <si>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</si>
  <si>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</si>
  <si>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</si>
  <si>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</si>
  <si>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</si>
  <si>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</si>
  <si>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</si>
  <si>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</si>
  <si>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</si>
  <si>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</si>
  <si>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</si>
  <si>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</si>
  <si>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</si>
  <si>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</si>
  <si>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</si>
  <si>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</si>
  <si>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</si>
  <si>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</si>
  <si>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</si>
  <si>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</si>
  <si>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</si>
  <si>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</si>
  <si>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</si>
  <si>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</si>
  <si>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</si>
  <si>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</si>
  <si>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</si>
  <si>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</si>
  <si>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</si>
  <si>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</si>
  <si>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</si>
  <si>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</si>
  <si>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</si>
  <si>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</si>
  <si>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</si>
  <si>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</si>
  <si>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</si>
  <si>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</si>
  <si>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</si>
  <si>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</si>
  <si>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</si>
  <si>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</si>
  <si>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</si>
  <si>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</si>
  <si>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</si>
  <si>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</si>
  <si>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</si>
  <si>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</si>
  <si>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</si>
  <si>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</si>
  <si>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</si>
  <si>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</si>
  <si>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</si>
  <si>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</si>
  <si>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</si>
  <si>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</si>
  <si>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</si>
  <si>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</si>
  <si>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</si>
  <si>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</si>
  <si>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</si>
  <si>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</si>
  <si>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</si>
  <si>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</si>
  <si>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</si>
  <si>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</si>
  <si>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</si>
  <si>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</si>
  <si>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</si>
  <si>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</si>
  <si>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</si>
  <si>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</si>
  <si>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</si>
  <si>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</si>
  <si>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</si>
  <si>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</si>
  <si>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</si>
  <si>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</si>
  <si>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</si>
  <si>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</si>
  <si>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</si>
  <si>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</si>
  <si>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</si>
  <si>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</si>
  <si>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</si>
  <si>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</si>
  <si>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</si>
  <si>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</si>
  <si>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</si>
  <si>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</si>
  <si>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</si>
  <si>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</si>
  <si>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</si>
  <si>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</si>
  <si>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</si>
  <si>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</si>
  <si>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</si>
  <si>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</si>
  <si>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</si>
  <si>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</si>
  <si>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</si>
  <si>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</si>
  <si>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</si>
  <si>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</si>
  <si>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</si>
  <si>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</si>
  <si>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</si>
  <si>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</si>
  <si>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</si>
  <si>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</si>
  <si>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</si>
  <si>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</si>
  <si>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</si>
  <si>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</si>
  <si>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</si>
  <si>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</si>
  <si>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</si>
  <si>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</si>
  <si>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</si>
  <si>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</si>
  <si>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</si>
  <si>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</si>
  <si>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</si>
  <si>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</si>
  <si>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</si>
  <si>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</si>
  <si>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</si>
  <si>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</si>
  <si>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</si>
  <si>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</si>
  <si>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</si>
  <si>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</si>
  <si>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</si>
  <si>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</si>
  <si>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</si>
  <si>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</si>
  <si>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</si>
  <si>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</si>
  <si>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</si>
  <si>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</si>
  <si>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</si>
  <si>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</si>
  <si>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</si>
  <si>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</si>
  <si>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</si>
  <si>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</si>
  <si>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</si>
  <si>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</si>
  <si>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</si>
  <si>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</si>
  <si>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</si>
  <si>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</si>
  <si>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</si>
  <si>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</si>
  <si>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</si>
  <si>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</si>
  <si>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</si>
  <si>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</si>
  <si>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</si>
  <si>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</si>
  <si>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</si>
  <si>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</si>
  <si>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</si>
  <si>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</si>
  <si>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</si>
  <si>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</si>
  <si>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</si>
  <si>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</si>
  <si>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</si>
  <si>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</si>
  <si>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</si>
  <si>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</si>
  <si>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</si>
  <si>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</si>
  <si>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</si>
  <si>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</si>
  <si>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</si>
  <si>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</si>
  <si>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</si>
  <si>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</si>
  <si>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</si>
  <si>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</si>
  <si>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</si>
  <si>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</si>
  <si>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</si>
  <si>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</si>
  <si>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</si>
  <si>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</si>
  <si>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</si>
  <si>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</si>
  <si>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</si>
  <si>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</si>
  <si>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</si>
  <si>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</si>
  <si>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</si>
  <si>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</si>
  <si>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</si>
  <si>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</si>
  <si>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</si>
  <si>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</si>
  <si>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</si>
  <si>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</si>
  <si>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</si>
  <si>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</si>
  <si>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</si>
  <si>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</si>
  <si>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</si>
  <si>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</si>
  <si>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</si>
  <si>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</si>
  <si>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</si>
  <si>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</si>
  <si>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</si>
  <si>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</si>
  <si>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</si>
  <si>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</si>
  <si>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</si>
  <si>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</si>
  <si>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</si>
  <si>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</si>
  <si>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</si>
  <si>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</si>
  <si>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</si>
  <si>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</si>
  <si>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</si>
  <si>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</si>
  <si>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</si>
  <si>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</si>
  <si>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</si>
  <si>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</si>
  <si>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</si>
  <si>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</si>
  <si>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</si>
  <si>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</si>
  <si>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</si>
  <si>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</si>
  <si>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</si>
  <si>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</si>
  <si>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</si>
  <si>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</si>
  <si>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</si>
  <si>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</si>
  <si>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</si>
  <si>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</si>
  <si>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</si>
  <si>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</si>
  <si>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</si>
  <si>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</si>
  <si>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</si>
  <si>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</si>
  <si>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</si>
  <si>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</si>
  <si>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</si>
  <si>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</si>
  <si>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</si>
  <si>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</si>
  <si>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</si>
  <si>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</si>
  <si>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</si>
  <si>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</si>
  <si>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</si>
  <si>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</si>
  <si>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</si>
  <si>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</si>
  <si>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</si>
  <si>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</si>
  <si>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</si>
  <si>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</si>
  <si>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</si>
  <si>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</si>
  <si>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</si>
  <si>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</si>
  <si>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</si>
  <si>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</si>
  <si>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</si>
  <si>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</si>
  <si>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</si>
  <si>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</si>
  <si>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</si>
  <si>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</si>
  <si>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</si>
  <si>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</si>
  <si>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</si>
  <si>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</si>
  <si>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</si>
  <si>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</si>
  <si>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</si>
  <si>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</si>
  <si>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</si>
  <si>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</si>
  <si>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</si>
  <si>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</si>
  <si>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</si>
  <si>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</si>
  <si>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</si>
  <si>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</si>
  <si>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</si>
  <si>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</si>
  <si>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</si>
  <si>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</si>
  <si>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</si>
  <si>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</si>
  <si>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</si>
  <si>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</si>
  <si>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</si>
  <si>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</si>
  <si>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</si>
  <si>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</si>
  <si>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</si>
  <si>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</si>
  <si>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</si>
  <si>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</si>
  <si>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</si>
  <si>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</si>
  <si>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</si>
  <si>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</si>
  <si>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</si>
  <si>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</si>
  <si>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</si>
  <si>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</si>
  <si>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</si>
  <si>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</si>
  <si>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</si>
  <si>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</si>
  <si>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</si>
  <si>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</si>
  <si>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</si>
  <si>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</si>
  <si>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</si>
  <si>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</si>
  <si>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</si>
  <si>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</si>
  <si>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</si>
  <si>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</si>
  <si>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</si>
  <si>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</si>
  <si>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</si>
  <si>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</si>
  <si>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</si>
  <si>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</si>
  <si>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</si>
  <si>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</si>
  <si>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</si>
  <si>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</si>
  <si>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</si>
  <si>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</si>
  <si>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</si>
  <si>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</si>
  <si>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</si>
  <si>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</si>
  <si>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</si>
  <si>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</si>
  <si>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</si>
  <si>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</si>
  <si>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</si>
  <si>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</si>
  <si>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</si>
  <si>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</si>
  <si>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</si>
  <si>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</si>
  <si>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</si>
  <si>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</si>
  <si>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</si>
  <si>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</si>
  <si>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</si>
  <si>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</si>
  <si>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</si>
  <si>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</si>
  <si>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</si>
  <si>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</si>
  <si>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</si>
  <si>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</si>
  <si>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</si>
  <si>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</si>
  <si>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</si>
  <si>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</si>
  <si>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</si>
  <si>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</si>
  <si>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</si>
  <si>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</si>
  <si>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</si>
  <si>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</si>
  <si>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</si>
  <si>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</si>
  <si>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</si>
  <si>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</si>
  <si>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</si>
  <si>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</si>
  <si>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</si>
  <si>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</si>
  <si>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</si>
  <si>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</si>
  <si>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</si>
  <si>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</si>
  <si>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</si>
  <si>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</si>
  <si>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</si>
  <si>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</si>
  <si>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</si>
  <si>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</si>
  <si>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</si>
  <si>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</si>
  <si>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</si>
  <si>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</si>
  <si>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</si>
  <si>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</si>
  <si>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</si>
  <si>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</si>
  <si>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</si>
  <si>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</si>
  <si>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</si>
  <si>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</si>
  <si>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</si>
  <si>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</si>
  <si>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</si>
  <si>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</si>
  <si>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</si>
  <si>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</si>
  <si>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</si>
  <si>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</si>
  <si>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</si>
  <si>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</si>
  <si>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</si>
  <si>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</si>
  <si>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</si>
  <si>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</si>
  <si>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</si>
  <si>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</si>
  <si>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</si>
  <si>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</si>
  <si>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</si>
  <si>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</si>
  <si>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</si>
  <si>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</si>
  <si>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</si>
  <si>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</si>
  <si>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</si>
  <si>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</si>
  <si>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</si>
  <si>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</si>
  <si>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</si>
  <si>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</si>
  <si>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</si>
  <si>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</si>
  <si>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</si>
  <si>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</si>
  <si>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</si>
  <si>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</si>
  <si>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</si>
  <si>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</si>
  <si>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</si>
  <si>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</si>
  <si>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</si>
  <si>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</si>
  <si>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</si>
  <si>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</si>
  <si>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</si>
  <si>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</si>
  <si>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</si>
  <si>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</si>
  <si>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</si>
  <si>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</si>
  <si>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</si>
  <si>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</si>
  <si>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</si>
  <si>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</si>
  <si>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</si>
  <si>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</si>
  <si>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</si>
  <si>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</si>
  <si>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</si>
  <si>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</si>
  <si>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</si>
  <si>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</si>
  <si>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</si>
  <si>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</si>
  <si>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</si>
  <si>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</si>
  <si>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</si>
  <si>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</si>
  <si>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</si>
  <si>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</si>
  <si>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</si>
  <si>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</si>
  <si>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</si>
  <si>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</si>
  <si>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</si>
  <si>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</si>
  <si>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</si>
  <si>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</si>
  <si>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</si>
  <si>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</si>
  <si>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</si>
  <si>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</si>
  <si>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</si>
  <si>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</si>
  <si>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</si>
  <si>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</si>
  <si>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</si>
  <si>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</si>
  <si>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</si>
  <si>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</si>
  <si>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</si>
  <si>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</si>
  <si>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</si>
  <si>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</si>
  <si>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</si>
  <si>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</si>
  <si>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</si>
  <si>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</si>
  <si>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</si>
  <si>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</si>
  <si>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</si>
  <si>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</si>
  <si>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</si>
  <si>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</si>
  <si>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</si>
  <si>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</si>
  <si>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</si>
  <si>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</si>
  <si>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</si>
  <si>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</si>
  <si>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</si>
  <si>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</si>
  <si>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</si>
  <si>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</si>
  <si>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</si>
  <si>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</si>
  <si>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</si>
  <si>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</si>
  <si>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</si>
  <si>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</si>
  <si>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</si>
  <si>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</si>
  <si>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</si>
  <si>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</si>
  <si>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</si>
  <si>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</si>
  <si>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</si>
  <si>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</si>
  <si>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</si>
  <si>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</si>
  <si>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</si>
  <si>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</si>
  <si>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</si>
  <si>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</si>
  <si>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</si>
  <si>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</si>
  <si>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</si>
  <si>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</si>
  <si>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</si>
  <si>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</si>
  <si>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</si>
  <si>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</si>
  <si>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</si>
  <si>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</si>
  <si>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</si>
  <si>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</si>
  <si>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</si>
  <si>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</si>
  <si>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</si>
  <si>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</si>
  <si>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</si>
  <si>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</si>
  <si>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</si>
  <si>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</si>
  <si>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</si>
  <si>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</si>
  <si>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</si>
  <si>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</si>
  <si>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</si>
  <si>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</si>
  <si>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</si>
  <si>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</si>
  <si>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</si>
  <si>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</si>
  <si>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</si>
  <si>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</si>
  <si>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</si>
  <si>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</si>
  <si>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</si>
  <si>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</si>
  <si>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</si>
  <si>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</si>
  <si>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</si>
  <si>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</si>
  <si>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</si>
  <si>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</si>
  <si>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</si>
  <si>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</si>
  <si>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</si>
  <si>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</si>
  <si>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</si>
  <si>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</si>
  <si>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</si>
  <si>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</si>
  <si>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</si>
  <si>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</si>
  <si>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</si>
  <si>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</si>
  <si>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</si>
  <si>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</si>
  <si>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</si>
  <si>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</si>
  <si>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</si>
  <si>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</si>
  <si>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</si>
  <si>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</si>
  <si>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</si>
  <si>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</si>
  <si>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</si>
  <si>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</si>
  <si>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</si>
  <si>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</si>
  <si>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</si>
  <si>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</si>
  <si>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</si>
  <si>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</si>
  <si>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</si>
  <si>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</si>
  <si>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</si>
  <si>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</si>
  <si>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</si>
  <si>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</si>
  <si>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</si>
  <si>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</si>
  <si>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</si>
  <si>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</si>
  <si>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</si>
  <si>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</si>
  <si>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</si>
  <si>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</si>
  <si>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</si>
  <si>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</si>
  <si>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</si>
  <si>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</si>
  <si>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</si>
  <si>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</si>
  <si>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</si>
  <si>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</si>
  <si>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</si>
  <si>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</si>
  <si>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</si>
  <si>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</si>
  <si>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</si>
  <si>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</si>
  <si>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</si>
  <si>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</si>
  <si>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</si>
  <si>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</si>
  <si>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</si>
  <si>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</si>
  <si>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</si>
  <si>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</si>
  <si>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</si>
  <si>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</si>
  <si>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</si>
  <si>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</si>
  <si>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</si>
  <si>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</si>
  <si>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</si>
  <si>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</si>
  <si>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</si>
  <si>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</si>
  <si>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</si>
  <si>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</si>
  <si>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</si>
  <si>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</si>
  <si>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</si>
  <si>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</si>
  <si>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</si>
  <si>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</si>
  <si>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</si>
  <si>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</si>
  <si>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</si>
  <si>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</si>
  <si>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</si>
  <si>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</si>
  <si>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</si>
  <si>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</si>
  <si>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</si>
  <si>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</si>
  <si>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</si>
  <si>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</si>
  <si>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</si>
  <si>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</si>
  <si>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</si>
  <si>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</si>
  <si>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</si>
  <si>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</si>
  <si>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</si>
  <si>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</si>
  <si>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</si>
  <si>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</si>
  <si>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</si>
  <si>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</si>
  <si>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</si>
  <si>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</si>
  <si>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</si>
  <si>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</si>
  <si>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</si>
  <si>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</si>
  <si>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</si>
  <si>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</si>
  <si>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</si>
  <si>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</si>
  <si>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</si>
  <si>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</si>
  <si>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</si>
  <si>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</si>
  <si>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</si>
  <si>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</si>
  <si>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</si>
  <si>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</si>
  <si>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</si>
  <si>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</si>
  <si>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</si>
  <si>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</si>
  <si>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</si>
  <si>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</si>
  <si>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</si>
  <si>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</si>
  <si>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</si>
  <si>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</si>
  <si>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</si>
  <si>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</si>
  <si>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</si>
  <si>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</si>
  <si>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</si>
  <si>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</si>
  <si>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</si>
  <si>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</si>
  <si>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</si>
  <si>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</si>
  <si>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</si>
  <si>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</si>
  <si>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</si>
  <si>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</si>
  <si>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</si>
  <si>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</si>
  <si>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</si>
  <si>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</si>
  <si>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</si>
  <si>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</si>
  <si>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</si>
  <si>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</si>
  <si>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</si>
  <si>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</si>
  <si>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</si>
  <si>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</si>
  <si>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</si>
  <si>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</si>
  <si>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</si>
  <si>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</si>
  <si>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</si>
  <si>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</si>
  <si>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</si>
  <si>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</si>
  <si>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</si>
  <si>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</si>
  <si>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</si>
  <si>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</si>
  <si>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</si>
  <si>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</si>
  <si>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</si>
  <si>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</si>
  <si>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</si>
  <si>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</si>
  <si>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</si>
  <si>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</si>
  <si>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</si>
  <si>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</si>
  <si>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</si>
  <si>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</si>
  <si>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</si>
  <si>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</si>
  <si>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</si>
  <si>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</si>
  <si>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</si>
  <si>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</si>
  <si>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</si>
  <si>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</si>
  <si>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</si>
  <si>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</si>
  <si>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</si>
  <si>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</si>
  <si>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</si>
  <si>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</si>
  <si>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</si>
  <si>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</si>
  <si>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</si>
  <si>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</si>
  <si>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</si>
  <si>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</si>
  <si>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</si>
  <si>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</si>
  <si>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</si>
  <si>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</si>
  <si>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</si>
  <si>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</si>
  <si>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</si>
  <si>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</si>
  <si>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</si>
  <si>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</si>
  <si>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</si>
  <si>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</si>
  <si>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</si>
  <si>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</si>
  <si>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</si>
  <si>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</si>
  <si>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</si>
  <si>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</si>
  <si>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</si>
  <si>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</si>
  <si>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</si>
  <si>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</si>
  <si>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</si>
  <si>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</si>
  <si>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</si>
  <si>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</si>
  <si>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</si>
  <si>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</si>
  <si>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</si>
  <si>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</si>
  <si>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</si>
  <si>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</si>
  <si>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</si>
  <si>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</si>
  <si>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</si>
  <si>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</si>
  <si>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</si>
  <si>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</si>
  <si>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</si>
  <si>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</si>
  <si>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</si>
  <si>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</si>
  <si>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</si>
  <si>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</si>
  <si>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</si>
  <si>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</si>
  <si>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</si>
  <si>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</si>
  <si>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</si>
  <si>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</si>
  <si>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</si>
  <si>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</si>
  <si>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</si>
  <si>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</si>
  <si>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</si>
  <si>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</si>
  <si>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</si>
  <si>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</si>
  <si>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</si>
  <si>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</si>
  <si>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</si>
  <si>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</si>
  <si>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</si>
  <si>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</si>
  <si>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</si>
  <si>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</si>
  <si>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</si>
  <si>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</si>
  <si>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</si>
  <si>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</si>
  <si>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</si>
  <si>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</si>
  <si>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</si>
  <si>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</si>
  <si>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</si>
  <si>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</si>
  <si>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</si>
  <si>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</si>
  <si>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</si>
  <si>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</si>
  <si>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</si>
  <si>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</si>
  <si>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</si>
  <si>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</si>
  <si>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</si>
  <si>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</si>
  <si>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</si>
  <si>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</si>
  <si>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</si>
  <si>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</si>
  <si>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</si>
  <si>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</si>
  <si>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</si>
  <si>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</si>
  <si>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</si>
  <si>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</si>
  <si>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</si>
  <si>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</si>
  <si>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</si>
  <si>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</si>
  <si>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</si>
  <si>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</si>
  <si>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</si>
  <si>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</si>
  <si>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</si>
  <si>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</si>
  <si>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</si>
  <si>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</si>
  <si>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</si>
  <si>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</si>
  <si>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</si>
  <si>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</si>
  <si>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</si>
  <si>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</si>
  <si>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</si>
  <si>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</si>
  <si>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</si>
  <si>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</si>
  <si>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</si>
  <si>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</si>
  <si>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</si>
  <si>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</si>
  <si>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</si>
  <si>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</si>
  <si>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</si>
  <si>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</si>
  <si>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</si>
  <si>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</si>
  <si>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</si>
  <si>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</si>
  <si>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</si>
  <si>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</si>
  <si>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</si>
  <si>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</si>
  <si>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</si>
  <si>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</si>
  <si>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</si>
  <si>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</si>
  <si>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</si>
  <si>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</si>
  <si>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</si>
  <si>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</si>
  <si>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</si>
  <si>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</si>
  <si>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</si>
  <si>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</si>
  <si>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</si>
  <si>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</si>
  <si>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</si>
  <si>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</si>
  <si>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</si>
  <si>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</si>
  <si>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</si>
  <si>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</si>
  <si>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</si>
  <si>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</si>
  <si>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</si>
  <si>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</si>
  <si>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</si>
  <si>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</si>
  <si>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</si>
  <si>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</si>
  <si>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</si>
  <si>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</si>
  <si>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</si>
  <si>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</si>
  <si>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</si>
  <si>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</si>
  <si>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</si>
  <si>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</si>
  <si>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</si>
  <si>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</si>
  <si>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</si>
  <si>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</si>
  <si>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</si>
  <si>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</si>
  <si>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</si>
  <si>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</si>
  <si>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</si>
  <si>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</si>
  <si>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</si>
  <si>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</si>
  <si>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</si>
  <si>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</si>
  <si>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</si>
  <si>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</si>
  <si>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</si>
  <si>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</si>
  <si>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</si>
  <si>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</si>
  <si>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</si>
  <si>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</si>
  <si>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</si>
  <si>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</si>
  <si>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</si>
  <si>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</si>
  <si>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</si>
  <si>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</si>
  <si>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</si>
  <si>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</si>
  <si>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</si>
  <si>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</si>
  <si>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</si>
  <si>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</si>
  <si>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</si>
  <si>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</si>
  <si>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</si>
  <si>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</si>
  <si>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</si>
  <si>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</si>
  <si>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</si>
  <si>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</si>
  <si>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</si>
  <si>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</si>
  <si>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</si>
  <si>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</si>
  <si>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</si>
  <si>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</si>
  <si>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</si>
  <si>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</si>
  <si>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</si>
  <si>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</si>
  <si>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</si>
  <si>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</si>
  <si>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</si>
  <si>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</si>
  <si>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</si>
  <si>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</si>
  <si>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</si>
  <si>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</si>
  <si>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</si>
  <si>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</si>
  <si>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</si>
  <si>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</si>
  <si>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</si>
  <si>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</si>
  <si>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</si>
  <si>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</si>
  <si>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</si>
  <si>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</si>
  <si>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</si>
  <si>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</si>
  <si>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</si>
  <si>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</si>
  <si>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</si>
  <si>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</si>
  <si>
    <t>Max Ranking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</si>
</sst>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</cellStyleXfs>
  <cellXfs count="17">
    <xf numFmtId="0" fontId="0" fillId="0" borderId="0" xfId="0"/>
    <xf numFmtId="0" fontId="18" fillId="33" borderId="0" xfId="0" applyFont="1" applyFill="1"/>
    <xf numFmtId="0" fontId="18" fillId="33" borderId="10" xfId="0" applyFont="1" applyFill="1" applyBorder="1"/>
    <xf numFmtId="0" fontId="18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8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8" fillId="34" borderId="10" xfId="0" applyFont="1" applyFill="1" applyBorder="1"/>
    <xf numFmtId="0" fontId="18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2" fillId="0" borderId="0" xfId="42" applyAlignment="1">
      <alignment horizontal="center"/>
    </xf>
    <xf numFmtId="0" fontId="1" fillId="0" borderId="0" xfId="42" applyFont="1" applyAlignment="1">
      <alignment horizontal="center"/>
    </xf>
    <xf numFmtId="0" fontId="0" fillId="35" borderId="0" xfId="0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1.xml"/><Relationship Id="rId3" Type="http://purl.oclc.org/ooxml/officeDocument/relationships/worksheet" Target="worksheets/sheet2.xml"/><Relationship Id="rId7" Type="http://purl.oclc.org/ooxml/officeDocument/relationships/calcChain" Target="calcChain.xml"/><Relationship Id="rId2" Type="http://purl.oclc.org/ooxml/officeDocument/relationships/chartsheet" Target="chartsheets/sheet1.xml"/><Relationship Id="rId1" Type="http://purl.oclc.org/ooxml/officeDocument/relationships/worksheet" Target="worksheets/sheet1.xml"/><Relationship Id="rId6" Type="http://purl.oclc.org/ooxml/officeDocument/relationships/sharedStrings" Target="sharedStrings.xml"/><Relationship Id="rId11" Type="http://purl.oclc.org/ooxml/officeDocument/relationships/customXml" Target="../customXml/item4.xml"/><Relationship Id="rId5" Type="http://purl.oclc.org/ooxml/officeDocument/relationships/styles" Target="styles.xml"/><Relationship Id="rId10" Type="http://purl.oclc.org/ooxml/officeDocument/relationships/customXml" Target="../customXml/item3.xml"/><Relationship Id="rId4" Type="http://purl.oclc.org/ooxml/officeDocument/relationships/theme" Target="theme/theme1.xml"/><Relationship Id="rId9" Type="http://purl.oclc.org/ooxml/officeDocument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Buy-down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conductor_pz_summary_hftd_23_re!$L$1</c:f>
              <c:strCache>
                <c:ptCount val="1"/>
                <c:pt idx="0">
                  <c:v>Decreasing Risk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7-4275-BF1D-56A4CC1F53AE}"/>
            </c:ext>
          </c:extLst>
        </c:ser>
        <c:ser>
          <c:idx val="1"/>
          <c:order val="1"/>
          <c:tx>
            <c:v>Target Circuit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conductor_pz_summary_hftd_23_re!$M$2:$M$3636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76.073592097533179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21-4C83-BFB5-F6972A25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319968"/>
        <c:axId val="865780016"/>
      </c:scatterChart>
      <c:valAx>
        <c:axId val="125931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%">
                  <a:solidFill>
                    <a:schemeClr val="tx1">
                      <a:lumMod val="65%"/>
                      <a:lumOff val="35%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780016"/>
        <c:crosses val="autoZero"/>
        <c:crossBetween val="midCat"/>
      </c:valAx>
      <c:valAx>
        <c:axId val="86578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%">
                    <a:solidFill>
                      <a:schemeClr val="tx1">
                        <a:lumMod val="65%"/>
                        <a:lumOff val="3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%">
                  <a:solidFill>
                    <a:schemeClr val="tx1">
                      <a:lumMod val="65%"/>
                      <a:lumOff val="35%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31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chartsheets/sheet1.xml><?xml version="1.0" encoding="utf-8"?>
<chartsheet xmlns="http://purl.oclc.org/ooxml/spreadsheetml/main" xmlns:r="http://purl.oclc.org/ooxml/officeDocument/relationships" xmlns:v="urn:schemas-microsoft-com:vml" xmlns:mc="http://schemas.openxmlformats.org/markup-compatibility/2006" xmlns:xr="http://schemas.microsoft.com/office/spreadsheetml/2014/revision" xmlns:xr3="http://schemas.microsoft.com/office/spreadsheetml/2016/revision3" mc:Ignorable="xr xr3" xr:uid="{1BF5A05A-366E-4381-A884-3F0265D277E5}">
  <sheetPr/>
  <sheetViews>
    <sheetView tabSelected="1"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8648700" cy="6276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F504BC-0D88-4F07-ABF2-59A4F4EA42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absolute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36"/>
  <sheetViews>
    <sheetView workbookViewId="0">
      <pane ySplit="1" topLeftCell="A2256" activePane="bottomLeft" state="frozen"/>
      <selection pane="bottomLeft" activeCell="B2257" sqref="B2257"/>
    </sheetView>
  </sheetViews>
  <sheetFormatPr defaultColWidth="11" defaultRowHeight="15.6" x14ac:dyDescent="0.3"/>
  <cols>
    <col min="1" max="1" width="6.59765625" style="4" bestFit="1" customWidth="1"/>
    <col min="2" max="2" width="30" style="7" bestFit="1" customWidth="1"/>
    <col min="3" max="3" width="10.8984375" style="8"/>
    <col min="4" max="4" width="25.3984375" style="8" bestFit="1" customWidth="1"/>
    <col min="5" max="5" width="24.09765625" style="8" bestFit="1" customWidth="1"/>
    <col min="6" max="6" width="24.09765625" style="8" customWidth="1"/>
    <col min="7" max="7" width="11" style="5" bestFit="1" customWidth="1"/>
    <col min="8" max="8" width="11" style="8" customWidth="1"/>
    <col min="9" max="9" width="19.8984375" style="11" bestFit="1" customWidth="1"/>
    <col min="10" max="10" width="27" style="12" bestFit="1" customWidth="1"/>
    <col min="11" max="11" width="15.59765625" bestFit="1" customWidth="1"/>
    <col min="12" max="12" width="14.59765625" bestFit="1" customWidth="1"/>
  </cols>
  <sheetData>
    <row r="1" spans="1:21" s="1" customFormat="1" x14ac:dyDescent="0.3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</row>
    <row r="2" spans="1:21" x14ac:dyDescent="0.3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</row>
    <row r="3" spans="1:21" x14ac:dyDescent="0.3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 t="shared" ref="L3:L9" si="2"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</row>
    <row r="4" spans="1:21" x14ac:dyDescent="0.3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3">F4+K3</f>
        <v>0.13129612733112994</v>
      </c>
      <c r="L4">
        <f t="shared" si="2"/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</row>
    <row r="5" spans="1:21" x14ac:dyDescent="0.3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3"/>
        <v>0.14643622707303647</v>
      </c>
      <c r="L5">
        <f t="shared" si="2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</row>
    <row r="6" spans="1:21" x14ac:dyDescent="0.3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3"/>
        <v>0.19941112655183585</v>
      </c>
      <c r="L6">
        <f t="shared" si="2"/>
        <v>24751.420313659703</v>
      </c>
      <c r="M6" t="e">
        <f>IF(VLOOKUP(B6,Sheet1!$B$2:$G$553,6,FALSE)=0,"",L6)</f>
        <v>#N/A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</row>
    <row r="7" spans="1:21" x14ac:dyDescent="0.3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3"/>
        <v>1.3126878384086227</v>
      </c>
      <c r="L7">
        <f t="shared" si="2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  <c r="S7" t="s">
        <v>4468</v>
      </c>
      <c r="T7">
        <f>MAX(J:J)</f>
        <v>3635</v>
      </c>
    </row>
    <row r="8" spans="1:21" x14ac:dyDescent="0.3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3"/>
        <v>8.7605031357523764</v>
      </c>
      <c r="L8">
        <f t="shared" si="2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</row>
    <row r="9" spans="1:21" x14ac:dyDescent="0.3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3"/>
        <v>13.466278234217013</v>
      </c>
      <c r="L9">
        <f t="shared" si="2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  <c r="S9">
        <v>1</v>
      </c>
      <c r="T9">
        <f>ROUNDUP(S9*$T$7/10,0.1)</f>
        <v>364</v>
      </c>
      <c r="U9">
        <f>COUNTIFS(J:J,"&lt;"&amp;T9,M:M,"&gt;"&amp;0)</f>
        <v>0</v>
      </c>
    </row>
    <row r="10" spans="1:21" x14ac:dyDescent="0.3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3"/>
        <v>19.736679773151071</v>
      </c>
      <c r="L10">
        <f t="shared" ref="L10:L67" si="4">L9-H10</f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  <c r="S10">
        <v>2</v>
      </c>
      <c r="T10">
        <f t="shared" ref="T10:T18" si="5">ROUNDUP(S10*$T$7/10,0.1)</f>
        <v>727</v>
      </c>
      <c r="U10">
        <f>COUNTIFS(J:J,"&lt;"&amp;T10,J:J,"&gt;="&amp;T9,M:M,"&gt;"&amp;0)</f>
        <v>0</v>
      </c>
    </row>
    <row r="11" spans="1:21" x14ac:dyDescent="0.3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3"/>
        <v>20.449487225973638</v>
      </c>
      <c r="L11">
        <f>L10-H11</f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  <c r="S11">
        <v>3</v>
      </c>
      <c r="T11">
        <f t="shared" si="5"/>
        <v>1091</v>
      </c>
      <c r="U11">
        <f t="shared" ref="U11:U18" si="6">COUNTIFS(J:J,"&lt;"&amp;T11,J:J,"&gt;="&amp;T10,M:M,"&gt;"&amp;0)</f>
        <v>0</v>
      </c>
    </row>
    <row r="12" spans="1:21" x14ac:dyDescent="0.3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3"/>
        <v>25.250275051665142</v>
      </c>
      <c r="L12">
        <f t="shared" si="4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 t="e">
        <f>IF(VLOOKUP($B12,Sheet1!$E$2:$G$553,3,FALSE)=0,"",$L12)</f>
        <v>#N/A</v>
      </c>
      <c r="Q12" t="e">
        <f>IF(VLOOKUP($B12,Sheet1!$F$2:$G$553,2,FALSE)=0,"",$L12)</f>
        <v>#N/A</v>
      </c>
      <c r="S12">
        <v>4</v>
      </c>
      <c r="T12">
        <f t="shared" si="5"/>
        <v>1454</v>
      </c>
      <c r="U12">
        <f t="shared" si="6"/>
        <v>0</v>
      </c>
    </row>
    <row r="13" spans="1:21" x14ac:dyDescent="0.3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3"/>
        <v>25.348440861983551</v>
      </c>
      <c r="L13">
        <f t="shared" si="4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  <c r="S13">
        <v>5</v>
      </c>
      <c r="T13">
        <f t="shared" si="5"/>
        <v>1818</v>
      </c>
      <c r="U13">
        <f t="shared" si="6"/>
        <v>0</v>
      </c>
    </row>
    <row r="14" spans="1:21" x14ac:dyDescent="0.3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3"/>
        <v>25.815832794945926</v>
      </c>
      <c r="L14">
        <f t="shared" si="4"/>
        <v>24567.282736202851</v>
      </c>
      <c r="M14" t="e">
        <f>IF(VLOOKUP(B14,Sheet1!$B$2:$G$553,6,FALSE)=0,"",L14)</f>
        <v>#N/A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  <c r="S14">
        <v>6</v>
      </c>
      <c r="T14">
        <f t="shared" si="5"/>
        <v>2181</v>
      </c>
      <c r="U14">
        <f>COUNTIFS(J:J,"&lt;"&amp;T14,J:J,"&gt;="&amp;T13,M:M,"&gt;"&amp;0)</f>
        <v>0</v>
      </c>
    </row>
    <row r="15" spans="1:21" x14ac:dyDescent="0.3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3"/>
        <v>53.548650467466928</v>
      </c>
      <c r="L15">
        <f t="shared" si="4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  <c r="S15">
        <v>7</v>
      </c>
      <c r="T15">
        <f t="shared" si="5"/>
        <v>2545</v>
      </c>
      <c r="U15">
        <f>COUNTIFS(J:J,"&lt;"&amp;T15,J:J,"&gt;="&amp;T14,M:M,"&gt;"&amp;0)</f>
        <v>1</v>
      </c>
    </row>
    <row r="16" spans="1:21" x14ac:dyDescent="0.3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3"/>
        <v>58.902092337599385</v>
      </c>
      <c r="L16">
        <f t="shared" si="4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  <c r="S16">
        <v>8</v>
      </c>
      <c r="T16">
        <f t="shared" si="5"/>
        <v>2908</v>
      </c>
      <c r="U16">
        <f>COUNTIFS(J:J,"&lt;"&amp;T16,J:J,"&gt;="&amp;T15,M:M,"&gt;"&amp;0)</f>
        <v>0</v>
      </c>
    </row>
    <row r="17" spans="1:21" x14ac:dyDescent="0.3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3"/>
        <v>59.135954923348386</v>
      </c>
      <c r="L17">
        <f t="shared" si="4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  <c r="S17">
        <v>9</v>
      </c>
      <c r="T17">
        <f t="shared" si="5"/>
        <v>3272</v>
      </c>
      <c r="U17">
        <f t="shared" si="6"/>
        <v>0</v>
      </c>
    </row>
    <row r="18" spans="1:21" x14ac:dyDescent="0.3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3"/>
        <v>59.220189863032275</v>
      </c>
      <c r="L18">
        <f t="shared" si="4"/>
        <v>24385.275839308844</v>
      </c>
      <c r="M18" t="e">
        <f>IF(VLOOKUP(B18,Sheet1!$B$2:$G$553,6,FALSE)=0,"",L18)</f>
        <v>#N/A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  <c r="S18">
        <v>10</v>
      </c>
      <c r="T18">
        <f t="shared" si="5"/>
        <v>3635</v>
      </c>
      <c r="U18">
        <f t="shared" si="6"/>
        <v>0</v>
      </c>
    </row>
    <row r="19" spans="1:21" x14ac:dyDescent="0.3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3"/>
        <v>62.885392936360823</v>
      </c>
      <c r="L19">
        <f t="shared" si="4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</row>
    <row r="20" spans="1:21" x14ac:dyDescent="0.3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3"/>
        <v>63.113027170003988</v>
      </c>
      <c r="L20">
        <f t="shared" si="4"/>
        <v>24363.75086186696</v>
      </c>
      <c r="M20" t="e">
        <f>IF(VLOOKUP(B20,Sheet1!$B$2:$G$553,6,FALSE)=0,"",L20)</f>
        <v>#N/A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</row>
    <row r="21" spans="1:21" x14ac:dyDescent="0.3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3"/>
        <v>63.900683223620725</v>
      </c>
      <c r="L21">
        <f t="shared" si="4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</row>
    <row r="22" spans="1:21" x14ac:dyDescent="0.3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3"/>
        <v>69.654906358533722</v>
      </c>
      <c r="L22">
        <f t="shared" si="4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</row>
    <row r="23" spans="1:21" x14ac:dyDescent="0.3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3"/>
        <v>72.082590004520711</v>
      </c>
      <c r="L23">
        <f t="shared" si="4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</row>
    <row r="24" spans="1:21" x14ac:dyDescent="0.3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3"/>
        <v>73.148442413450297</v>
      </c>
      <c r="L24">
        <f t="shared" si="4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</row>
    <row r="25" spans="1:21" x14ac:dyDescent="0.3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3"/>
        <v>73.175716176876065</v>
      </c>
      <c r="L25">
        <f t="shared" si="4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</row>
    <row r="26" spans="1:21" x14ac:dyDescent="0.3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3"/>
        <v>73.542808861294688</v>
      </c>
      <c r="L26">
        <f t="shared" si="4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</row>
    <row r="27" spans="1:21" x14ac:dyDescent="0.3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3"/>
        <v>73.827798862909276</v>
      </c>
      <c r="L27">
        <f t="shared" si="4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</row>
    <row r="28" spans="1:21" x14ac:dyDescent="0.3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3"/>
        <v>88.05023826266968</v>
      </c>
      <c r="L28">
        <f t="shared" si="4"/>
        <v>24282.467245454027</v>
      </c>
      <c r="M28" t="e">
        <f>IF(VLOOKUP(B28,Sheet1!$B$2:$G$553,6,FALSE)=0,"",L28)</f>
        <v>#N/A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</row>
    <row r="29" spans="1:21" x14ac:dyDescent="0.3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3"/>
        <v>88.44197358776492</v>
      </c>
      <c r="L29">
        <f t="shared" si="4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</row>
    <row r="30" spans="1:21" x14ac:dyDescent="0.3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3"/>
        <v>89.78371299489244</v>
      </c>
      <c r="L30">
        <f t="shared" si="4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</row>
    <row r="31" spans="1:21" x14ac:dyDescent="0.3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3"/>
        <v>92.112440296419862</v>
      </c>
      <c r="L31">
        <f t="shared" si="4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</row>
    <row r="32" spans="1:21" x14ac:dyDescent="0.3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3"/>
        <v>92.120964909986768</v>
      </c>
      <c r="L32">
        <f t="shared" si="4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</row>
    <row r="33" spans="1:17" x14ac:dyDescent="0.3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3"/>
        <v>92.132256587454052</v>
      </c>
      <c r="L33">
        <f t="shared" si="4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</row>
    <row r="34" spans="1:17" x14ac:dyDescent="0.3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3"/>
        <v>93.029196935749937</v>
      </c>
      <c r="L34">
        <f t="shared" si="4"/>
        <v>24260.484424217619</v>
      </c>
      <c r="M34" t="e">
        <f>IF(VLOOKUP(B34,Sheet1!$B$2:$G$553,6,FALSE)=0,"",L34)</f>
        <v>#N/A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</row>
    <row r="35" spans="1:17" x14ac:dyDescent="0.3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3"/>
        <v>93.056525721835825</v>
      </c>
      <c r="L35">
        <f t="shared" si="4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</row>
    <row r="36" spans="1:17" x14ac:dyDescent="0.3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3"/>
        <v>98.310414702978449</v>
      </c>
      <c r="L36">
        <f t="shared" si="4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</row>
    <row r="37" spans="1:17" x14ac:dyDescent="0.3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3"/>
        <v>102.91331187480812</v>
      </c>
      <c r="L37">
        <f t="shared" si="4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</row>
    <row r="38" spans="1:17" x14ac:dyDescent="0.3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3"/>
        <v>126.07860433773982</v>
      </c>
      <c r="L38">
        <f t="shared" si="4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</row>
    <row r="39" spans="1:17" x14ac:dyDescent="0.3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3"/>
        <v>126.93200159888296</v>
      </c>
      <c r="L39">
        <f t="shared" si="4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</row>
    <row r="40" spans="1:17" x14ac:dyDescent="0.3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3"/>
        <v>130.40860617361091</v>
      </c>
      <c r="L40">
        <f t="shared" si="4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</row>
    <row r="41" spans="1:17" x14ac:dyDescent="0.3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3"/>
        <v>130.42175109339794</v>
      </c>
      <c r="L41">
        <f t="shared" si="4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</row>
    <row r="42" spans="1:17" x14ac:dyDescent="0.3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3"/>
        <v>131.0588826816645</v>
      </c>
      <c r="L42">
        <f t="shared" si="4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</row>
    <row r="43" spans="1:17" x14ac:dyDescent="0.3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3"/>
        <v>145.71904361245879</v>
      </c>
      <c r="L43">
        <f t="shared" si="4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</row>
    <row r="44" spans="1:17" x14ac:dyDescent="0.3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3"/>
        <v>147.36412955187731</v>
      </c>
      <c r="L44">
        <f t="shared" si="4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</row>
    <row r="45" spans="1:17" x14ac:dyDescent="0.3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3"/>
        <v>147.3769163898248</v>
      </c>
      <c r="L45">
        <f t="shared" si="4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</row>
    <row r="46" spans="1:17" x14ac:dyDescent="0.3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3"/>
        <v>153.08727871052335</v>
      </c>
      <c r="L46">
        <f t="shared" si="4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</row>
    <row r="47" spans="1:17" x14ac:dyDescent="0.3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3"/>
        <v>153.5694219306281</v>
      </c>
      <c r="L47">
        <f t="shared" si="4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</row>
    <row r="48" spans="1:17" x14ac:dyDescent="0.3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3"/>
        <v>155.33237184757712</v>
      </c>
      <c r="L48">
        <f t="shared" si="4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</row>
    <row r="49" spans="1:17" x14ac:dyDescent="0.3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3"/>
        <v>173.9372728747289</v>
      </c>
      <c r="L49">
        <f t="shared" si="4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</row>
    <row r="50" spans="1:17" x14ac:dyDescent="0.3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3"/>
        <v>231.08021136057272</v>
      </c>
      <c r="L50">
        <f t="shared" si="4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</row>
    <row r="51" spans="1:17" x14ac:dyDescent="0.3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3"/>
        <v>235.35292998637692</v>
      </c>
      <c r="L51">
        <f t="shared" si="4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</row>
    <row r="52" spans="1:17" x14ac:dyDescent="0.3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3"/>
        <v>235.65127190411636</v>
      </c>
      <c r="L52">
        <f t="shared" si="4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</row>
    <row r="53" spans="1:17" x14ac:dyDescent="0.3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3"/>
        <v>243.48353871122637</v>
      </c>
      <c r="L53">
        <f t="shared" si="4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</row>
    <row r="54" spans="1:17" x14ac:dyDescent="0.3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3"/>
        <v>244.23500497807129</v>
      </c>
      <c r="L54">
        <f t="shared" si="4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</row>
    <row r="55" spans="1:17" x14ac:dyDescent="0.3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3"/>
        <v>247.11913382613474</v>
      </c>
      <c r="L55">
        <f t="shared" si="4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</row>
    <row r="56" spans="1:17" x14ac:dyDescent="0.3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3"/>
        <v>247.25690285318757</v>
      </c>
      <c r="L56">
        <f t="shared" si="4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</row>
    <row r="57" spans="1:17" x14ac:dyDescent="0.3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3"/>
        <v>254.11378266458638</v>
      </c>
      <c r="L57">
        <f t="shared" si="4"/>
        <v>23325.062762993108</v>
      </c>
      <c r="M57" t="e">
        <f>IF(VLOOKUP(B57,Sheet1!$B$2:$G$553,6,FALSE)=0,"",L57)</f>
        <v>#N/A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</row>
    <row r="58" spans="1:17" x14ac:dyDescent="0.3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3"/>
        <v>256.61809101611522</v>
      </c>
      <c r="L58">
        <f t="shared" si="4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</row>
    <row r="59" spans="1:17" x14ac:dyDescent="0.3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3"/>
        <v>263.49879121796454</v>
      </c>
      <c r="L59">
        <f t="shared" si="4"/>
        <v>23272.987082860644</v>
      </c>
      <c r="M59" t="e">
        <f>IF(VLOOKUP(B59,Sheet1!$B$2:$G$553,6,FALSE)=0,"",L59)</f>
        <v>#N/A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</row>
    <row r="60" spans="1:17" x14ac:dyDescent="0.3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3"/>
        <v>263.92188076882434</v>
      </c>
      <c r="L60">
        <f t="shared" si="4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</row>
    <row r="61" spans="1:17" x14ac:dyDescent="0.3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3"/>
        <v>270.04790342301288</v>
      </c>
      <c r="L61">
        <f t="shared" si="4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</row>
    <row r="62" spans="1:17" x14ac:dyDescent="0.3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3"/>
        <v>298.13709471174201</v>
      </c>
      <c r="L62">
        <f t="shared" si="4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</row>
    <row r="63" spans="1:17" x14ac:dyDescent="0.3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3"/>
        <v>299.50228237560276</v>
      </c>
      <c r="L63">
        <f t="shared" si="4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</row>
    <row r="64" spans="1:17" x14ac:dyDescent="0.3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3"/>
        <v>317.6683589445102</v>
      </c>
      <c r="L64">
        <f t="shared" si="4"/>
        <v>22993.152443577626</v>
      </c>
      <c r="M64" t="e">
        <f>IF(VLOOKUP(B64,Sheet1!$B$2:$G$553,6,FALSE)=0,"",L64)</f>
        <v>#N/A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</row>
    <row r="65" spans="1:17" x14ac:dyDescent="0.3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3"/>
        <v>331.5028003663794</v>
      </c>
      <c r="L65">
        <f t="shared" si="4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</row>
    <row r="66" spans="1:17" x14ac:dyDescent="0.3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3"/>
        <v>349.59526115010374</v>
      </c>
      <c r="L66">
        <f t="shared" si="4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</row>
    <row r="67" spans="1:17" x14ac:dyDescent="0.3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7">E67/1609</f>
        <v>5.8228968881677936</v>
      </c>
      <c r="G67" s="5">
        <v>69</v>
      </c>
      <c r="H67" s="8">
        <f t="shared" ref="H67:H130" si="8">I67*G67</f>
        <v>26.966338999938188</v>
      </c>
      <c r="I67" s="11">
        <v>0.390816507245481</v>
      </c>
      <c r="J67" s="12">
        <v>66</v>
      </c>
      <c r="K67">
        <f t="shared" si="3"/>
        <v>355.41815803827154</v>
      </c>
      <c r="L67">
        <f t="shared" si="4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</row>
    <row r="68" spans="1:17" x14ac:dyDescent="0.3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7"/>
        <v>0.4008410185175581</v>
      </c>
      <c r="G68" s="5">
        <v>27</v>
      </c>
      <c r="H68" s="8">
        <f t="shared" si="8"/>
        <v>10.518450660418077</v>
      </c>
      <c r="I68" s="11">
        <v>0.38957224668215101</v>
      </c>
      <c r="J68" s="12">
        <v>67</v>
      </c>
      <c r="K68">
        <f t="shared" ref="K68:K131" si="9">F68+K67</f>
        <v>355.8189990567891</v>
      </c>
      <c r="L68">
        <f t="shared" ref="L68:L131" si="10">L67-H68</f>
        <v>22823.074293463611</v>
      </c>
      <c r="M68" t="e">
        <f>IF(VLOOKUP(B68,Sheet1!$B$2:$G$553,6,FALSE)=0,"",L68)</f>
        <v>#N/A</v>
      </c>
      <c r="N68" t="e">
        <f>IF(VLOOKUP($B68,Sheet1!$C$2:$G$553,5,FALSE)=0,"",$L68)</f>
        <v>#N/A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</row>
    <row r="69" spans="1:17" x14ac:dyDescent="0.3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7"/>
        <v>24.994124755822622</v>
      </c>
      <c r="G69" s="5">
        <v>262</v>
      </c>
      <c r="H69" s="8">
        <f t="shared" si="8"/>
        <v>101.30316290156117</v>
      </c>
      <c r="I69" s="11">
        <v>0.38665329351740901</v>
      </c>
      <c r="J69" s="12">
        <v>68</v>
      </c>
      <c r="K69">
        <f t="shared" si="9"/>
        <v>380.81312381261171</v>
      </c>
      <c r="L69">
        <f t="shared" si="10"/>
        <v>22721.771130562051</v>
      </c>
      <c r="M69" t="e">
        <f>IF(VLOOKUP(B69,Sheet1!$B$2:$G$553,6,FALSE)=0,"",L69)</f>
        <v>#N/A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</row>
    <row r="70" spans="1:17" x14ac:dyDescent="0.3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7"/>
        <v>20.013162423496766</v>
      </c>
      <c r="G70" s="5">
        <v>221</v>
      </c>
      <c r="H70" s="8">
        <f t="shared" si="8"/>
        <v>85.235434697551099</v>
      </c>
      <c r="I70" s="11">
        <v>0.38568069998891902</v>
      </c>
      <c r="J70" s="12">
        <v>69</v>
      </c>
      <c r="K70">
        <f t="shared" si="9"/>
        <v>400.82628623610844</v>
      </c>
      <c r="L70">
        <f t="shared" si="10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</row>
    <row r="71" spans="1:17" x14ac:dyDescent="0.3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7"/>
        <v>25.415273972563707</v>
      </c>
      <c r="G71" s="5">
        <v>152</v>
      </c>
      <c r="H71" s="8">
        <f t="shared" si="8"/>
        <v>58.352262918021822</v>
      </c>
      <c r="I71" s="11">
        <v>0.38389646656593301</v>
      </c>
      <c r="J71" s="12">
        <v>70</v>
      </c>
      <c r="K71">
        <f t="shared" si="9"/>
        <v>426.24156020867213</v>
      </c>
      <c r="L71">
        <f t="shared" si="10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</row>
    <row r="72" spans="1:17" x14ac:dyDescent="0.3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7"/>
        <v>3.811801926654431</v>
      </c>
      <c r="G72" s="5">
        <v>27</v>
      </c>
      <c r="H72" s="8">
        <f t="shared" si="8"/>
        <v>10.280684216994947</v>
      </c>
      <c r="I72" s="11">
        <v>0.380766082110924</v>
      </c>
      <c r="J72" s="12">
        <v>71</v>
      </c>
      <c r="K72">
        <f t="shared" si="9"/>
        <v>430.05336213532655</v>
      </c>
      <c r="L72">
        <f t="shared" si="10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</row>
    <row r="73" spans="1:17" x14ac:dyDescent="0.3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7"/>
        <v>0.35808286315508331</v>
      </c>
      <c r="G73" s="5">
        <v>6</v>
      </c>
      <c r="H73" s="8">
        <f t="shared" si="8"/>
        <v>2.274089230844766</v>
      </c>
      <c r="I73" s="11">
        <v>0.37901487180746102</v>
      </c>
      <c r="J73" s="12">
        <v>72</v>
      </c>
      <c r="K73">
        <f t="shared" si="9"/>
        <v>430.41144499848161</v>
      </c>
      <c r="L73">
        <f t="shared" si="10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</row>
    <row r="74" spans="1:17" x14ac:dyDescent="0.3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7"/>
        <v>11.523456359204786</v>
      </c>
      <c r="G74" s="5">
        <v>76</v>
      </c>
      <c r="H74" s="8">
        <f t="shared" si="8"/>
        <v>28.739326301040144</v>
      </c>
      <c r="I74" s="11">
        <v>0.37814903027684399</v>
      </c>
      <c r="J74" s="12">
        <v>73</v>
      </c>
      <c r="K74">
        <f t="shared" si="9"/>
        <v>441.93490135768639</v>
      </c>
      <c r="L74">
        <f t="shared" si="10"/>
        <v>22536.889333197596</v>
      </c>
      <c r="M74" t="e">
        <f>IF(VLOOKUP(B74,Sheet1!$B$2:$G$553,6,FALSE)=0,"",L74)</f>
        <v>#N/A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</row>
    <row r="75" spans="1:17" x14ac:dyDescent="0.3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7"/>
        <v>6.5476130798375385</v>
      </c>
      <c r="G75" s="5">
        <v>67</v>
      </c>
      <c r="H75" s="8">
        <f t="shared" si="8"/>
        <v>25.285506888068348</v>
      </c>
      <c r="I75" s="11">
        <v>0.37739562519504999</v>
      </c>
      <c r="J75" s="12">
        <v>74</v>
      </c>
      <c r="K75">
        <f t="shared" si="9"/>
        <v>448.48251443752395</v>
      </c>
      <c r="L75">
        <f t="shared" si="10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</row>
    <row r="76" spans="1:17" x14ac:dyDescent="0.3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7"/>
        <v>31.847639565223865</v>
      </c>
      <c r="G76" s="5">
        <v>332</v>
      </c>
      <c r="H76" s="8">
        <f t="shared" si="8"/>
        <v>125.11412495511775</v>
      </c>
      <c r="I76" s="11">
        <v>0.37684977396119801</v>
      </c>
      <c r="J76" s="12">
        <v>75</v>
      </c>
      <c r="K76">
        <f t="shared" si="9"/>
        <v>480.3301540027478</v>
      </c>
      <c r="L76">
        <f t="shared" si="10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</row>
    <row r="77" spans="1:17" x14ac:dyDescent="0.3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7"/>
        <v>9.2089386531328152</v>
      </c>
      <c r="G77" s="5">
        <v>80</v>
      </c>
      <c r="H77" s="8">
        <f t="shared" si="8"/>
        <v>30.03597129655272</v>
      </c>
      <c r="I77" s="11">
        <v>0.37544964120690899</v>
      </c>
      <c r="J77" s="12">
        <v>76</v>
      </c>
      <c r="K77">
        <f t="shared" si="9"/>
        <v>489.53909265588061</v>
      </c>
      <c r="L77">
        <f t="shared" si="10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 t="e">
        <f>IF(VLOOKUP($B77,Sheet1!$D$2:$G$553,4,FALSE)=0,"",$L77)</f>
        <v>#N/A</v>
      </c>
      <c r="P77" t="e">
        <f>IF(VLOOKUP($B77,Sheet1!$E$2:$G$553,3,FALSE)=0,"",$L77)</f>
        <v>#N/A</v>
      </c>
      <c r="Q77" t="e">
        <f>IF(VLOOKUP($B77,Sheet1!$F$2:$G$553,2,FALSE)=0,"",$L77)</f>
        <v>#N/A</v>
      </c>
    </row>
    <row r="78" spans="1:17" x14ac:dyDescent="0.3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7"/>
        <v>3.1475267706912616E-3</v>
      </c>
      <c r="G78" s="5">
        <v>1</v>
      </c>
      <c r="H78" s="8">
        <f t="shared" si="8"/>
        <v>0.37348352976429999</v>
      </c>
      <c r="I78" s="11">
        <v>0.37348352976429999</v>
      </c>
      <c r="J78" s="12">
        <v>77</v>
      </c>
      <c r="K78">
        <f t="shared" si="9"/>
        <v>489.54224018265131</v>
      </c>
      <c r="L78">
        <f t="shared" si="10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</row>
    <row r="79" spans="1:17" x14ac:dyDescent="0.3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7"/>
        <v>2.0287987788545059</v>
      </c>
      <c r="G79" s="5">
        <v>26</v>
      </c>
      <c r="H79" s="8">
        <f t="shared" si="8"/>
        <v>9.6995207341656524</v>
      </c>
      <c r="I79" s="11">
        <v>0.37305848977560202</v>
      </c>
      <c r="J79" s="12">
        <v>78</v>
      </c>
      <c r="K79">
        <f t="shared" si="9"/>
        <v>491.57103896150579</v>
      </c>
      <c r="L79">
        <f t="shared" si="10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</row>
    <row r="80" spans="1:17" x14ac:dyDescent="0.3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7"/>
        <v>3.686306885527197</v>
      </c>
      <c r="G80" s="5">
        <v>37</v>
      </c>
      <c r="H80" s="8">
        <f t="shared" si="8"/>
        <v>13.613468761236646</v>
      </c>
      <c r="I80" s="11">
        <v>0.36793158814153099</v>
      </c>
      <c r="J80" s="12">
        <v>79</v>
      </c>
      <c r="K80">
        <f t="shared" si="9"/>
        <v>495.25734584703298</v>
      </c>
      <c r="L80">
        <f t="shared" si="10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</row>
    <row r="81" spans="1:17" x14ac:dyDescent="0.3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7"/>
        <v>2.4179483861181228</v>
      </c>
      <c r="G81" s="5">
        <v>27</v>
      </c>
      <c r="H81" s="8">
        <f t="shared" si="8"/>
        <v>9.8677732499704263</v>
      </c>
      <c r="I81" s="11">
        <v>0.36547308333223799</v>
      </c>
      <c r="J81" s="12">
        <v>80</v>
      </c>
      <c r="K81">
        <f t="shared" si="9"/>
        <v>497.67529423315108</v>
      </c>
      <c r="L81">
        <f t="shared" si="10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</row>
    <row r="82" spans="1:17" x14ac:dyDescent="0.3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7"/>
        <v>0.66277870793324423</v>
      </c>
      <c r="G82" s="5">
        <v>5</v>
      </c>
      <c r="H82" s="8">
        <f t="shared" si="8"/>
        <v>1.8238529070586351</v>
      </c>
      <c r="I82" s="11">
        <v>0.36477058141172702</v>
      </c>
      <c r="J82" s="12">
        <v>81</v>
      </c>
      <c r="K82">
        <f t="shared" si="9"/>
        <v>498.33807294108431</v>
      </c>
      <c r="L82">
        <f t="shared" si="10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</row>
    <row r="83" spans="1:17" x14ac:dyDescent="0.3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7"/>
        <v>5.9318984843985199</v>
      </c>
      <c r="G83" s="5">
        <v>114</v>
      </c>
      <c r="H83" s="8">
        <f t="shared" si="8"/>
        <v>41.535279842770997</v>
      </c>
      <c r="I83" s="11">
        <v>0.36434456002430698</v>
      </c>
      <c r="J83" s="12">
        <v>82</v>
      </c>
      <c r="K83">
        <f t="shared" si="9"/>
        <v>504.26997142548282</v>
      </c>
      <c r="L83">
        <f t="shared" si="10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</row>
    <row r="84" spans="1:17" x14ac:dyDescent="0.3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7"/>
        <v>11.636843782069921</v>
      </c>
      <c r="G84" s="5">
        <v>77</v>
      </c>
      <c r="H84" s="8">
        <f t="shared" si="8"/>
        <v>27.971074591135292</v>
      </c>
      <c r="I84" s="11">
        <v>0.363260708975783</v>
      </c>
      <c r="J84" s="12">
        <v>83</v>
      </c>
      <c r="K84">
        <f t="shared" si="9"/>
        <v>515.90681520755277</v>
      </c>
      <c r="L84">
        <f t="shared" si="10"/>
        <v>22251.569276441758</v>
      </c>
      <c r="M84" t="e">
        <f>IF(VLOOKUP(B84,Sheet1!$B$2:$G$553,6,FALSE)=0,"",L84)</f>
        <v>#N/A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</row>
    <row r="85" spans="1:17" x14ac:dyDescent="0.3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7"/>
        <v>0.33980441573571163</v>
      </c>
      <c r="G85" s="5">
        <v>5</v>
      </c>
      <c r="H85" s="8">
        <f t="shared" si="8"/>
        <v>1.8113404034288201</v>
      </c>
      <c r="I85" s="11">
        <v>0.36226808068576399</v>
      </c>
      <c r="J85" s="12">
        <v>84</v>
      </c>
      <c r="K85">
        <f t="shared" si="9"/>
        <v>516.24661962328844</v>
      </c>
      <c r="L85">
        <f t="shared" si="10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</row>
    <row r="86" spans="1:17" x14ac:dyDescent="0.3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7"/>
        <v>23.105342921501183</v>
      </c>
      <c r="G86" s="5">
        <v>136</v>
      </c>
      <c r="H86" s="8">
        <f t="shared" si="8"/>
        <v>49.220257717060996</v>
      </c>
      <c r="I86" s="11">
        <v>0.36191365968427203</v>
      </c>
      <c r="J86" s="12">
        <v>85</v>
      </c>
      <c r="K86">
        <f t="shared" si="9"/>
        <v>539.35196254478967</v>
      </c>
      <c r="L86">
        <f t="shared" si="10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</row>
    <row r="87" spans="1:17" x14ac:dyDescent="0.3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7"/>
        <v>4.7309884289804103</v>
      </c>
      <c r="G87" s="5">
        <v>146</v>
      </c>
      <c r="H87" s="8">
        <f t="shared" si="8"/>
        <v>52.814377958384867</v>
      </c>
      <c r="I87" s="11">
        <v>0.36174231478345797</v>
      </c>
      <c r="J87" s="12">
        <v>86</v>
      </c>
      <c r="K87">
        <f t="shared" si="9"/>
        <v>544.08295097377004</v>
      </c>
      <c r="L87">
        <f t="shared" si="10"/>
        <v>22147.723300362883</v>
      </c>
      <c r="M87" t="e">
        <f>IF(VLOOKUP(B87,Sheet1!$B$2:$G$553,6,FALSE)=0,"",L87)</f>
        <v>#N/A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</row>
    <row r="88" spans="1:17" x14ac:dyDescent="0.3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7"/>
        <v>4.408579085764755E-2</v>
      </c>
      <c r="G88" s="5">
        <v>1</v>
      </c>
      <c r="H88" s="8">
        <f t="shared" si="8"/>
        <v>0.36093625589499401</v>
      </c>
      <c r="I88" s="11">
        <v>0.36093625589499401</v>
      </c>
      <c r="J88" s="12">
        <v>87</v>
      </c>
      <c r="K88">
        <f t="shared" si="9"/>
        <v>544.12703676462763</v>
      </c>
      <c r="L88">
        <f t="shared" si="10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</row>
    <row r="89" spans="1:17" x14ac:dyDescent="0.3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7"/>
        <v>16.199417900656247</v>
      </c>
      <c r="G89" s="5">
        <v>159</v>
      </c>
      <c r="H89" s="8">
        <f t="shared" si="8"/>
        <v>57.254345355134269</v>
      </c>
      <c r="I89" s="11">
        <v>0.36009022235933502</v>
      </c>
      <c r="J89" s="12">
        <v>88</v>
      </c>
      <c r="K89">
        <f t="shared" si="9"/>
        <v>560.3264546652839</v>
      </c>
      <c r="L89">
        <f t="shared" si="10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</row>
    <row r="90" spans="1:17" x14ac:dyDescent="0.3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7"/>
        <v>6.0031349584631952</v>
      </c>
      <c r="G90" s="5">
        <v>65</v>
      </c>
      <c r="H90" s="8">
        <f t="shared" si="8"/>
        <v>23.385559101634275</v>
      </c>
      <c r="I90" s="11">
        <v>0.359777832332835</v>
      </c>
      <c r="J90" s="12">
        <v>89</v>
      </c>
      <c r="K90">
        <f t="shared" si="9"/>
        <v>566.3295896237471</v>
      </c>
      <c r="L90">
        <f t="shared" si="10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</row>
    <row r="91" spans="1:17" x14ac:dyDescent="0.3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7"/>
        <v>2.2018681458776257</v>
      </c>
      <c r="G91" s="5">
        <v>18</v>
      </c>
      <c r="H91" s="8">
        <f t="shared" si="8"/>
        <v>6.4702738876872781</v>
      </c>
      <c r="I91" s="11">
        <v>0.359459660427071</v>
      </c>
      <c r="J91" s="12">
        <v>90</v>
      </c>
      <c r="K91">
        <f t="shared" si="9"/>
        <v>568.53145776962469</v>
      </c>
      <c r="L91">
        <f t="shared" si="10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</row>
    <row r="92" spans="1:17" x14ac:dyDescent="0.3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7"/>
        <v>0.59339349377409567</v>
      </c>
      <c r="G92" s="5">
        <v>9</v>
      </c>
      <c r="H92" s="8">
        <f t="shared" si="8"/>
        <v>3.2259324942382679</v>
      </c>
      <c r="I92" s="11">
        <v>0.35843694380425201</v>
      </c>
      <c r="J92" s="12">
        <v>91</v>
      </c>
      <c r="K92">
        <f t="shared" si="9"/>
        <v>569.1248512633988</v>
      </c>
      <c r="L92">
        <f t="shared" si="10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</row>
    <row r="93" spans="1:17" x14ac:dyDescent="0.3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7"/>
        <v>11.421591981552455</v>
      </c>
      <c r="G93" s="5">
        <v>107</v>
      </c>
      <c r="H93" s="8">
        <f t="shared" si="8"/>
        <v>38.201009715438211</v>
      </c>
      <c r="I93" s="11">
        <v>0.35701878238727303</v>
      </c>
      <c r="J93" s="12">
        <v>92</v>
      </c>
      <c r="K93">
        <f t="shared" si="9"/>
        <v>580.54644324495121</v>
      </c>
      <c r="L93">
        <f t="shared" si="10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</row>
    <row r="94" spans="1:17" x14ac:dyDescent="0.3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7"/>
        <v>0.20784942408640023</v>
      </c>
      <c r="G94" s="5">
        <v>3</v>
      </c>
      <c r="H94" s="8">
        <f t="shared" si="8"/>
        <v>1.0660872706391429</v>
      </c>
      <c r="I94" s="11">
        <v>0.35536242354638098</v>
      </c>
      <c r="J94" s="12">
        <v>93</v>
      </c>
      <c r="K94">
        <f t="shared" si="9"/>
        <v>580.75429266903757</v>
      </c>
      <c r="L94">
        <f t="shared" si="10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</row>
    <row r="95" spans="1:17" x14ac:dyDescent="0.3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7"/>
        <v>34.088214174538159</v>
      </c>
      <c r="G95" s="5">
        <v>296</v>
      </c>
      <c r="H95" s="8">
        <f t="shared" si="8"/>
        <v>104.1358676252368</v>
      </c>
      <c r="I95" s="11">
        <v>0.35181036359877299</v>
      </c>
      <c r="J95" s="12">
        <v>94</v>
      </c>
      <c r="K95">
        <f t="shared" si="9"/>
        <v>614.84250684357573</v>
      </c>
      <c r="L95">
        <f t="shared" si="10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</row>
    <row r="96" spans="1:17" x14ac:dyDescent="0.3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7"/>
        <v>8.4663906789275323E-2</v>
      </c>
      <c r="G96" s="5">
        <v>2</v>
      </c>
      <c r="H96" s="8">
        <f t="shared" si="8"/>
        <v>0.70276555454816403</v>
      </c>
      <c r="I96" s="11">
        <v>0.35138277727408201</v>
      </c>
      <c r="J96" s="12">
        <v>95</v>
      </c>
      <c r="K96">
        <f t="shared" si="9"/>
        <v>614.92717075036501</v>
      </c>
      <c r="L96">
        <f t="shared" si="10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</row>
    <row r="97" spans="1:17" x14ac:dyDescent="0.3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7"/>
        <v>2.1164888016386452</v>
      </c>
      <c r="G97" s="5">
        <v>20</v>
      </c>
      <c r="H97" s="8">
        <f t="shared" si="8"/>
        <v>7.0121459151143393</v>
      </c>
      <c r="I97" s="11">
        <v>0.35060729575571697</v>
      </c>
      <c r="J97" s="12">
        <v>96</v>
      </c>
      <c r="K97">
        <f t="shared" si="9"/>
        <v>617.04365955200365</v>
      </c>
      <c r="L97">
        <f t="shared" si="10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</row>
    <row r="98" spans="1:17" x14ac:dyDescent="0.3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7"/>
        <v>3.1431336948048849</v>
      </c>
      <c r="G98" s="5">
        <v>8</v>
      </c>
      <c r="H98" s="8">
        <f t="shared" si="8"/>
        <v>2.791681062996008</v>
      </c>
      <c r="I98" s="11">
        <v>0.34896013287450101</v>
      </c>
      <c r="J98" s="12">
        <v>97</v>
      </c>
      <c r="K98">
        <f t="shared" si="9"/>
        <v>620.18679324680852</v>
      </c>
      <c r="L98">
        <f t="shared" si="10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</row>
    <row r="99" spans="1:17" x14ac:dyDescent="0.3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7"/>
        <v>17.028435639937602</v>
      </c>
      <c r="G99" s="5">
        <v>154</v>
      </c>
      <c r="H99" s="8">
        <f t="shared" si="8"/>
        <v>53.591479783326555</v>
      </c>
      <c r="I99" s="11">
        <v>0.34799662196965298</v>
      </c>
      <c r="J99" s="12">
        <v>98</v>
      </c>
      <c r="K99">
        <f t="shared" si="9"/>
        <v>637.2152288867461</v>
      </c>
      <c r="L99">
        <f t="shared" si="10"/>
        <v>21849.52521634099</v>
      </c>
      <c r="M99" t="e">
        <f>IF(VLOOKUP(B99,Sheet1!$B$2:$G$553,6,FALSE)=0,"",L99)</f>
        <v>#N/A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</row>
    <row r="100" spans="1:17" x14ac:dyDescent="0.3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7"/>
        <v>16.599109722225482</v>
      </c>
      <c r="G100" s="5">
        <v>209</v>
      </c>
      <c r="H100" s="8">
        <f t="shared" si="8"/>
        <v>72.703778267970804</v>
      </c>
      <c r="I100" s="11">
        <v>0.34786496778933401</v>
      </c>
      <c r="J100" s="12">
        <v>99</v>
      </c>
      <c r="K100">
        <f t="shared" si="9"/>
        <v>653.81433860897164</v>
      </c>
      <c r="L100">
        <f t="shared" si="10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</row>
    <row r="101" spans="1:17" x14ac:dyDescent="0.3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7"/>
        <v>13.586945822823555</v>
      </c>
      <c r="G101" s="5">
        <v>272</v>
      </c>
      <c r="H101" s="8">
        <f t="shared" si="8"/>
        <v>94.006824931560629</v>
      </c>
      <c r="I101" s="11">
        <v>0.345613326954267</v>
      </c>
      <c r="J101" s="12">
        <v>100</v>
      </c>
      <c r="K101">
        <f t="shared" si="9"/>
        <v>667.40128443179515</v>
      </c>
      <c r="L101">
        <f t="shared" si="10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</row>
    <row r="102" spans="1:17" x14ac:dyDescent="0.3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7"/>
        <v>0.24790172207707334</v>
      </c>
      <c r="G102" s="5">
        <v>11</v>
      </c>
      <c r="H102" s="8">
        <f t="shared" si="8"/>
        <v>3.7844239924448542</v>
      </c>
      <c r="I102" s="11">
        <v>0.34403854476771401</v>
      </c>
      <c r="J102" s="12">
        <v>101</v>
      </c>
      <c r="K102">
        <f t="shared" si="9"/>
        <v>667.64918615387217</v>
      </c>
      <c r="L102">
        <f t="shared" si="10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</row>
    <row r="103" spans="1:17" x14ac:dyDescent="0.3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7"/>
        <v>0.41158484825380737</v>
      </c>
      <c r="G103" s="5">
        <v>3</v>
      </c>
      <c r="H103" s="8">
        <f t="shared" si="8"/>
        <v>1.0086871504346759</v>
      </c>
      <c r="I103" s="11">
        <v>0.33622905014489202</v>
      </c>
      <c r="J103" s="12">
        <v>102</v>
      </c>
      <c r="K103">
        <f t="shared" si="9"/>
        <v>668.06077100212599</v>
      </c>
      <c r="L103">
        <f t="shared" si="10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</row>
    <row r="104" spans="1:17" x14ac:dyDescent="0.3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7"/>
        <v>3.1073146021993594</v>
      </c>
      <c r="G104" s="5">
        <v>41</v>
      </c>
      <c r="H104" s="8">
        <f t="shared" si="8"/>
        <v>13.716956909642096</v>
      </c>
      <c r="I104" s="11">
        <v>0.334559924625417</v>
      </c>
      <c r="J104" s="12">
        <v>103</v>
      </c>
      <c r="K104">
        <f t="shared" si="9"/>
        <v>671.16808560432537</v>
      </c>
      <c r="L104">
        <f t="shared" si="10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</row>
    <row r="105" spans="1:17" x14ac:dyDescent="0.3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7"/>
        <v>5.2983583759847859</v>
      </c>
      <c r="G105" s="5">
        <v>96</v>
      </c>
      <c r="H105" s="8">
        <f t="shared" si="8"/>
        <v>31.994666332037951</v>
      </c>
      <c r="I105" s="11">
        <v>0.33327777429206201</v>
      </c>
      <c r="J105" s="12">
        <v>104</v>
      </c>
      <c r="K105">
        <f t="shared" si="9"/>
        <v>676.46644398031015</v>
      </c>
      <c r="L105">
        <f t="shared" si="10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</row>
    <row r="106" spans="1:17" x14ac:dyDescent="0.3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7"/>
        <v>8.5466946930959597</v>
      </c>
      <c r="G106" s="5">
        <v>19</v>
      </c>
      <c r="H106" s="8">
        <f t="shared" si="8"/>
        <v>6.3164434076273173</v>
      </c>
      <c r="I106" s="11">
        <v>0.33244438987512198</v>
      </c>
      <c r="J106" s="12">
        <v>105</v>
      </c>
      <c r="K106">
        <f t="shared" si="9"/>
        <v>685.01313867340616</v>
      </c>
      <c r="L106">
        <f t="shared" si="10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</row>
    <row r="107" spans="1:17" x14ac:dyDescent="0.3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7"/>
        <v>2.9857053769816533</v>
      </c>
      <c r="G107" s="5">
        <v>44</v>
      </c>
      <c r="H107" s="8">
        <f t="shared" si="8"/>
        <v>14.410481728386216</v>
      </c>
      <c r="I107" s="11">
        <v>0.32751094837241401</v>
      </c>
      <c r="J107" s="12">
        <v>106</v>
      </c>
      <c r="K107">
        <f t="shared" si="9"/>
        <v>687.99884405038779</v>
      </c>
      <c r="L107">
        <f t="shared" si="10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</row>
    <row r="108" spans="1:17" x14ac:dyDescent="0.3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7"/>
        <v>9.1711412526981348</v>
      </c>
      <c r="G108" s="5">
        <v>96</v>
      </c>
      <c r="H108" s="8">
        <f t="shared" si="8"/>
        <v>31.337346873558722</v>
      </c>
      <c r="I108" s="11">
        <v>0.32643069659957002</v>
      </c>
      <c r="J108" s="12">
        <v>107</v>
      </c>
      <c r="K108">
        <f t="shared" si="9"/>
        <v>697.16998530308592</v>
      </c>
      <c r="L108">
        <f t="shared" si="10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</row>
    <row r="109" spans="1:17" x14ac:dyDescent="0.3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7"/>
        <v>15.658564892215415</v>
      </c>
      <c r="G109" s="5">
        <v>238</v>
      </c>
      <c r="H109" s="8">
        <f t="shared" si="8"/>
        <v>77.260986017156796</v>
      </c>
      <c r="I109" s="11">
        <v>0.32462599166872602</v>
      </c>
      <c r="J109" s="12">
        <v>108</v>
      </c>
      <c r="K109">
        <f t="shared" si="9"/>
        <v>712.82855019530132</v>
      </c>
      <c r="L109">
        <f t="shared" si="10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</row>
    <row r="110" spans="1:17" x14ac:dyDescent="0.3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7"/>
        <v>0.32679279955138718</v>
      </c>
      <c r="G110" s="5">
        <v>9</v>
      </c>
      <c r="H110" s="8">
        <f t="shared" si="8"/>
        <v>2.9197464665429069</v>
      </c>
      <c r="I110" s="11">
        <v>0.32441627406032297</v>
      </c>
      <c r="J110" s="12">
        <v>109</v>
      </c>
      <c r="K110">
        <f t="shared" si="9"/>
        <v>713.15534299485273</v>
      </c>
      <c r="L110">
        <f t="shared" si="10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</row>
    <row r="111" spans="1:17" x14ac:dyDescent="0.3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7"/>
        <v>16.926087422472655</v>
      </c>
      <c r="G111" s="5">
        <v>115</v>
      </c>
      <c r="H111" s="8">
        <f t="shared" si="8"/>
        <v>37.295328260651864</v>
      </c>
      <c r="I111" s="11">
        <v>0.32430720226653797</v>
      </c>
      <c r="J111" s="12">
        <v>110</v>
      </c>
      <c r="K111">
        <f t="shared" si="9"/>
        <v>730.08143041732535</v>
      </c>
      <c r="L111">
        <f t="shared" si="10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</row>
    <row r="112" spans="1:17" x14ac:dyDescent="0.3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7"/>
        <v>0.71079313832370417</v>
      </c>
      <c r="G112" s="5">
        <v>39</v>
      </c>
      <c r="H112" s="8">
        <f t="shared" si="8"/>
        <v>12.623404344193226</v>
      </c>
      <c r="I112" s="11">
        <v>0.32367703446649299</v>
      </c>
      <c r="J112" s="12">
        <v>111</v>
      </c>
      <c r="K112">
        <f t="shared" si="9"/>
        <v>730.792223555649</v>
      </c>
      <c r="L112">
        <f t="shared" si="10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</row>
    <row r="113" spans="1:17" x14ac:dyDescent="0.3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7"/>
        <v>7.901732907640957</v>
      </c>
      <c r="G113" s="5">
        <v>41</v>
      </c>
      <c r="H113" s="8">
        <f t="shared" si="8"/>
        <v>13.254398919906258</v>
      </c>
      <c r="I113" s="11">
        <v>0.32327802243673798</v>
      </c>
      <c r="J113" s="12">
        <v>112</v>
      </c>
      <c r="K113">
        <f t="shared" si="9"/>
        <v>738.69395646328996</v>
      </c>
      <c r="L113">
        <f t="shared" si="10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</row>
    <row r="114" spans="1:17" x14ac:dyDescent="0.3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7"/>
        <v>12.088933895498881</v>
      </c>
      <c r="G114" s="5">
        <v>94</v>
      </c>
      <c r="H114" s="8">
        <f t="shared" si="8"/>
        <v>30.314930072111729</v>
      </c>
      <c r="I114" s="11">
        <v>0.32249925608629498</v>
      </c>
      <c r="J114" s="12">
        <v>113</v>
      </c>
      <c r="K114">
        <f t="shared" si="9"/>
        <v>750.78289035878879</v>
      </c>
      <c r="L114">
        <f t="shared" si="10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</row>
    <row r="115" spans="1:17" x14ac:dyDescent="0.3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7"/>
        <v>0.20438542270334803</v>
      </c>
      <c r="G115" s="5">
        <v>3</v>
      </c>
      <c r="H115" s="8">
        <f t="shared" si="8"/>
        <v>0.96673458131058898</v>
      </c>
      <c r="I115" s="11">
        <v>0.32224486043686301</v>
      </c>
      <c r="J115" s="12">
        <v>114</v>
      </c>
      <c r="K115">
        <f t="shared" si="9"/>
        <v>750.98727578149214</v>
      </c>
      <c r="L115">
        <f t="shared" si="10"/>
        <v>21405.610078085454</v>
      </c>
      <c r="M115" t="e">
        <f>IF(VLOOKUP(B115,Sheet1!$B$2:$G$553,6,FALSE)=0,"",L115)</f>
        <v>#N/A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</row>
    <row r="116" spans="1:17" x14ac:dyDescent="0.3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7"/>
        <v>0.26380311330402795</v>
      </c>
      <c r="G116" s="5">
        <v>2</v>
      </c>
      <c r="H116" s="8">
        <f t="shared" si="8"/>
        <v>0.64372593755402996</v>
      </c>
      <c r="I116" s="11">
        <v>0.32186296877701498</v>
      </c>
      <c r="J116" s="12">
        <v>115</v>
      </c>
      <c r="K116">
        <f t="shared" si="9"/>
        <v>751.25107889479614</v>
      </c>
      <c r="L116">
        <f t="shared" si="10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</row>
    <row r="117" spans="1:17" x14ac:dyDescent="0.3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7"/>
        <v>15.697618468590802</v>
      </c>
      <c r="G117" s="5">
        <v>197</v>
      </c>
      <c r="H117" s="8">
        <f t="shared" si="8"/>
        <v>63.297736652240225</v>
      </c>
      <c r="I117" s="11">
        <v>0.32130830787939202</v>
      </c>
      <c r="J117" s="12">
        <v>116</v>
      </c>
      <c r="K117">
        <f t="shared" si="9"/>
        <v>766.94869736338694</v>
      </c>
      <c r="L117">
        <f t="shared" si="10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</row>
    <row r="118" spans="1:17" x14ac:dyDescent="0.3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7"/>
        <v>36.156918277333936</v>
      </c>
      <c r="G118" s="5">
        <v>208</v>
      </c>
      <c r="H118" s="8">
        <f t="shared" si="8"/>
        <v>66.637329108355203</v>
      </c>
      <c r="I118" s="11">
        <v>0.32037177455940002</v>
      </c>
      <c r="J118" s="12">
        <v>117</v>
      </c>
      <c r="K118">
        <f t="shared" si="9"/>
        <v>803.10561564072088</v>
      </c>
      <c r="L118">
        <f t="shared" si="10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</row>
    <row r="119" spans="1:17" x14ac:dyDescent="0.3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7"/>
        <v>32.529171084756804</v>
      </c>
      <c r="G119" s="5">
        <v>363</v>
      </c>
      <c r="H119" s="8">
        <f t="shared" si="8"/>
        <v>116.21828434223056</v>
      </c>
      <c r="I119" s="11">
        <v>0.320160562926255</v>
      </c>
      <c r="J119" s="12">
        <v>118</v>
      </c>
      <c r="K119">
        <f t="shared" si="9"/>
        <v>835.63478672547774</v>
      </c>
      <c r="L119">
        <f t="shared" si="10"/>
        <v>21158.813002045077</v>
      </c>
      <c r="M119" t="e">
        <f>IF(VLOOKUP(B119,Sheet1!$B$2:$G$553,6,FALSE)=0,"",L119)</f>
        <v>#N/A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</row>
    <row r="120" spans="1:17" x14ac:dyDescent="0.3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7"/>
        <v>3.2862053537044811</v>
      </c>
      <c r="G120" s="5">
        <v>12</v>
      </c>
      <c r="H120" s="8">
        <f t="shared" si="8"/>
        <v>3.83452646069202</v>
      </c>
      <c r="I120" s="11">
        <v>0.31954387172433502</v>
      </c>
      <c r="J120" s="12">
        <v>119</v>
      </c>
      <c r="K120">
        <f t="shared" si="9"/>
        <v>838.92099207918227</v>
      </c>
      <c r="L120">
        <f t="shared" si="10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</row>
    <row r="121" spans="1:17" x14ac:dyDescent="0.3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7"/>
        <v>0.80419078154251089</v>
      </c>
      <c r="G121" s="5">
        <v>9</v>
      </c>
      <c r="H121" s="8">
        <f t="shared" si="8"/>
        <v>2.8641844686651932</v>
      </c>
      <c r="I121" s="11">
        <v>0.31824271874057702</v>
      </c>
      <c r="J121" s="12">
        <v>120</v>
      </c>
      <c r="K121">
        <f t="shared" si="9"/>
        <v>839.72518286072477</v>
      </c>
      <c r="L121">
        <f t="shared" si="10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</row>
    <row r="122" spans="1:17" x14ac:dyDescent="0.3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7"/>
        <v>7.4574788622259165</v>
      </c>
      <c r="G122" s="5">
        <v>92</v>
      </c>
      <c r="H122" s="8">
        <f t="shared" si="8"/>
        <v>29.246633400321098</v>
      </c>
      <c r="I122" s="11">
        <v>0.31789818913392498</v>
      </c>
      <c r="J122" s="12">
        <v>121</v>
      </c>
      <c r="K122">
        <f t="shared" si="9"/>
        <v>847.18266172295068</v>
      </c>
      <c r="L122">
        <f t="shared" si="10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</row>
    <row r="123" spans="1:17" x14ac:dyDescent="0.3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7"/>
        <v>15.920909008373711</v>
      </c>
      <c r="G123" s="5">
        <v>232</v>
      </c>
      <c r="H123" s="8">
        <f t="shared" si="8"/>
        <v>73.47956180802673</v>
      </c>
      <c r="I123" s="11">
        <v>0.316722249172529</v>
      </c>
      <c r="J123" s="12">
        <v>122</v>
      </c>
      <c r="K123">
        <f t="shared" si="9"/>
        <v>863.10357073132434</v>
      </c>
      <c r="L123">
        <f t="shared" si="10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</row>
    <row r="124" spans="1:17" x14ac:dyDescent="0.3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7"/>
        <v>16.371910604333749</v>
      </c>
      <c r="G124" s="5">
        <v>185</v>
      </c>
      <c r="H124" s="8">
        <f t="shared" si="8"/>
        <v>57.854796792152243</v>
      </c>
      <c r="I124" s="11">
        <v>0.31272863130893103</v>
      </c>
      <c r="J124" s="12">
        <v>123</v>
      </c>
      <c r="K124">
        <f t="shared" si="9"/>
        <v>879.47548133565806</v>
      </c>
      <c r="L124">
        <f t="shared" si="10"/>
        <v>20991.533299115221</v>
      </c>
      <c r="M124" t="e">
        <f>IF(VLOOKUP(B124,Sheet1!$B$2:$G$553,6,FALSE)=0,"",L124)</f>
        <v>#N/A</v>
      </c>
      <c r="N124" t="e">
        <f>IF(VLOOKUP($B124,Sheet1!$C$2:$G$553,5,FALSE)=0,"",$L124)</f>
        <v>#N/A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</row>
    <row r="125" spans="1:17" x14ac:dyDescent="0.3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7"/>
        <v>13.146498746590241</v>
      </c>
      <c r="G125" s="5">
        <v>175</v>
      </c>
      <c r="H125" s="8">
        <f t="shared" si="8"/>
        <v>54.549694422159128</v>
      </c>
      <c r="I125" s="11">
        <v>0.31171253955519501</v>
      </c>
      <c r="J125" s="12">
        <v>124</v>
      </c>
      <c r="K125">
        <f t="shared" si="9"/>
        <v>892.62198008224834</v>
      </c>
      <c r="L125">
        <f t="shared" si="10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</row>
    <row r="126" spans="1:17" x14ac:dyDescent="0.3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7"/>
        <v>3.3751804829171101</v>
      </c>
      <c r="G126" s="5">
        <v>49</v>
      </c>
      <c r="H126" s="8">
        <f t="shared" si="8"/>
        <v>15.243542232120594</v>
      </c>
      <c r="I126" s="11">
        <v>0.31109269861470601</v>
      </c>
      <c r="J126" s="12">
        <v>125</v>
      </c>
      <c r="K126">
        <f t="shared" si="9"/>
        <v>895.99716056516547</v>
      </c>
      <c r="L126">
        <f t="shared" si="10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</row>
    <row r="127" spans="1:17" x14ac:dyDescent="0.3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7"/>
        <v>22.89281765769627</v>
      </c>
      <c r="G127" s="5">
        <v>193</v>
      </c>
      <c r="H127" s="8">
        <f t="shared" si="8"/>
        <v>60.009541591342803</v>
      </c>
      <c r="I127" s="11">
        <v>0.31093026731265699</v>
      </c>
      <c r="J127" s="12">
        <v>126</v>
      </c>
      <c r="K127">
        <f t="shared" si="9"/>
        <v>918.88997822286171</v>
      </c>
      <c r="L127">
        <f t="shared" si="10"/>
        <v>20861.730520869598</v>
      </c>
      <c r="M127" t="e">
        <f>IF(VLOOKUP(B127,Sheet1!$B$2:$G$553,6,FALSE)=0,"",L127)</f>
        <v>#N/A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</row>
    <row r="128" spans="1:17" x14ac:dyDescent="0.3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7"/>
        <v>8.5947610982282772</v>
      </c>
      <c r="G128" s="5">
        <v>112</v>
      </c>
      <c r="H128" s="8">
        <f t="shared" si="8"/>
        <v>34.816440152371136</v>
      </c>
      <c r="I128" s="11">
        <v>0.31086107278902803</v>
      </c>
      <c r="J128" s="12">
        <v>127</v>
      </c>
      <c r="K128">
        <f t="shared" si="9"/>
        <v>927.48473932109005</v>
      </c>
      <c r="L128">
        <f t="shared" si="10"/>
        <v>20826.914080717226</v>
      </c>
      <c r="M128" t="e">
        <f>IF(VLOOKUP(B128,Sheet1!$B$2:$G$553,6,FALSE)=0,"",L128)</f>
        <v>#N/A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</row>
    <row r="129" spans="1:17" x14ac:dyDescent="0.3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7"/>
        <v>3.8641206052459292</v>
      </c>
      <c r="G129" s="5">
        <v>22</v>
      </c>
      <c r="H129" s="8">
        <f t="shared" si="8"/>
        <v>6.7982943376822318</v>
      </c>
      <c r="I129" s="11">
        <v>0.30901337898555598</v>
      </c>
      <c r="J129" s="12">
        <v>128</v>
      </c>
      <c r="K129">
        <f t="shared" si="9"/>
        <v>931.34885992633599</v>
      </c>
      <c r="L129">
        <f t="shared" si="10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</row>
    <row r="130" spans="1:17" x14ac:dyDescent="0.3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7"/>
        <v>1.6447877000136484</v>
      </c>
      <c r="G130" s="5">
        <v>13</v>
      </c>
      <c r="H130" s="8">
        <f t="shared" si="8"/>
        <v>4.0134832551746529</v>
      </c>
      <c r="I130" s="11">
        <v>0.30872948116728099</v>
      </c>
      <c r="J130" s="12">
        <v>129</v>
      </c>
      <c r="K130">
        <f t="shared" si="9"/>
        <v>932.99364762634968</v>
      </c>
      <c r="L130">
        <f t="shared" si="10"/>
        <v>20816.102303124371</v>
      </c>
      <c r="M130" t="e">
        <f>IF(VLOOKUP(B130,Sheet1!$B$2:$G$553,6,FALSE)=0,"",L130)</f>
        <v>#N/A</v>
      </c>
      <c r="N130" t="e">
        <f>IF(VLOOKUP($B130,Sheet1!$C$2:$G$553,5,FALSE)=0,"",$L130)</f>
        <v>#N/A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</row>
    <row r="131" spans="1:17" x14ac:dyDescent="0.3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11">E131/1609</f>
        <v>8.7517595871667488</v>
      </c>
      <c r="G131" s="5">
        <v>82</v>
      </c>
      <c r="H131" s="8">
        <f t="shared" ref="H131:H194" si="12">I131*G131</f>
        <v>25.216524413351451</v>
      </c>
      <c r="I131" s="11">
        <v>0.30751859040672502</v>
      </c>
      <c r="J131" s="12">
        <v>130</v>
      </c>
      <c r="K131">
        <f t="shared" si="9"/>
        <v>941.74540721351639</v>
      </c>
      <c r="L131">
        <f t="shared" si="10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</row>
    <row r="132" spans="1:17" x14ac:dyDescent="0.3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11"/>
        <v>3.9739186403612305</v>
      </c>
      <c r="G132" s="5">
        <v>30</v>
      </c>
      <c r="H132" s="8">
        <f t="shared" si="12"/>
        <v>9.2067187584325207</v>
      </c>
      <c r="I132" s="11">
        <v>0.30689062528108402</v>
      </c>
      <c r="J132" s="12">
        <v>131</v>
      </c>
      <c r="K132">
        <f t="shared" ref="K132:K195" si="13">F132+K131</f>
        <v>945.71932585387765</v>
      </c>
      <c r="L132">
        <f t="shared" ref="L132:L195" si="14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</row>
    <row r="133" spans="1:17" x14ac:dyDescent="0.3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11"/>
        <v>10.675730445856246</v>
      </c>
      <c r="G133" s="5">
        <v>49</v>
      </c>
      <c r="H133" s="8">
        <f t="shared" si="12"/>
        <v>14.927751979680975</v>
      </c>
      <c r="I133" s="11">
        <v>0.30464799958532601</v>
      </c>
      <c r="J133" s="12">
        <v>132</v>
      </c>
      <c r="K133">
        <f t="shared" si="13"/>
        <v>956.39505629973394</v>
      </c>
      <c r="L133">
        <f t="shared" si="14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</row>
    <row r="134" spans="1:17" x14ac:dyDescent="0.3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11"/>
        <v>40.30734269206085</v>
      </c>
      <c r="G134" s="5">
        <v>180</v>
      </c>
      <c r="H134" s="8">
        <f t="shared" si="12"/>
        <v>54.745268258547895</v>
      </c>
      <c r="I134" s="11">
        <v>0.30414037921415499</v>
      </c>
      <c r="J134" s="12">
        <v>133</v>
      </c>
      <c r="K134">
        <f t="shared" si="13"/>
        <v>996.70239899179478</v>
      </c>
      <c r="L134">
        <f t="shared" si="14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</row>
    <row r="135" spans="1:17" x14ac:dyDescent="0.3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11"/>
        <v>8.8028340656195159</v>
      </c>
      <c r="G135" s="5">
        <v>107</v>
      </c>
      <c r="H135" s="8">
        <f t="shared" si="12"/>
        <v>32.51871125378176</v>
      </c>
      <c r="I135" s="11">
        <v>0.30391318928768002</v>
      </c>
      <c r="J135" s="12">
        <v>134</v>
      </c>
      <c r="K135">
        <f t="shared" si="13"/>
        <v>1005.5052330574143</v>
      </c>
      <c r="L135">
        <f t="shared" si="14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</row>
    <row r="136" spans="1:17" x14ac:dyDescent="0.3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11"/>
        <v>13.883972484122685</v>
      </c>
      <c r="G136" s="5">
        <v>147</v>
      </c>
      <c r="H136" s="8">
        <f t="shared" si="12"/>
        <v>44.613431704346318</v>
      </c>
      <c r="I136" s="11">
        <v>0.303492732682628</v>
      </c>
      <c r="J136" s="12">
        <v>135</v>
      </c>
      <c r="K136">
        <f t="shared" si="13"/>
        <v>1019.389205541537</v>
      </c>
      <c r="L136">
        <f t="shared" si="14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</row>
    <row r="137" spans="1:17" x14ac:dyDescent="0.3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11"/>
        <v>10.552208737520074</v>
      </c>
      <c r="G137" s="5">
        <v>33</v>
      </c>
      <c r="H137" s="8">
        <f t="shared" si="12"/>
        <v>9.9804783772890246</v>
      </c>
      <c r="I137" s="11">
        <v>0.30243873870572802</v>
      </c>
      <c r="J137" s="12">
        <v>136</v>
      </c>
      <c r="K137">
        <f t="shared" si="13"/>
        <v>1029.941414279057</v>
      </c>
      <c r="L137">
        <f t="shared" si="14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</row>
    <row r="138" spans="1:17" x14ac:dyDescent="0.3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11"/>
        <v>3.5126274119604284E-2</v>
      </c>
      <c r="G138" s="5">
        <v>105</v>
      </c>
      <c r="H138" s="8">
        <f t="shared" si="12"/>
        <v>31.694684851253129</v>
      </c>
      <c r="I138" s="11">
        <v>0.30185414144050599</v>
      </c>
      <c r="J138" s="12">
        <v>137</v>
      </c>
      <c r="K138">
        <f t="shared" si="13"/>
        <v>1029.9765405531766</v>
      </c>
      <c r="L138">
        <f t="shared" si="14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</row>
    <row r="139" spans="1:17" x14ac:dyDescent="0.3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11"/>
        <v>2.2288361925551583</v>
      </c>
      <c r="G139" s="5">
        <v>24</v>
      </c>
      <c r="H139" s="8">
        <f t="shared" si="12"/>
        <v>7.2093839055451445</v>
      </c>
      <c r="I139" s="11">
        <v>0.30039099606438102</v>
      </c>
      <c r="J139" s="12">
        <v>138</v>
      </c>
      <c r="K139">
        <f t="shared" si="13"/>
        <v>1032.2053767457319</v>
      </c>
      <c r="L139">
        <f t="shared" si="14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</row>
    <row r="140" spans="1:17" x14ac:dyDescent="0.3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11"/>
        <v>9.3328069862184577</v>
      </c>
      <c r="G140" s="5">
        <v>131</v>
      </c>
      <c r="H140" s="8">
        <f t="shared" si="12"/>
        <v>38.923291652357349</v>
      </c>
      <c r="I140" s="11">
        <v>0.29712436375845303</v>
      </c>
      <c r="J140" s="12">
        <v>139</v>
      </c>
      <c r="K140">
        <f t="shared" si="13"/>
        <v>1041.5381837319503</v>
      </c>
      <c r="L140">
        <f t="shared" si="14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</row>
    <row r="141" spans="1:17" x14ac:dyDescent="0.3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11"/>
        <v>5.4675439467123743</v>
      </c>
      <c r="G141" s="5">
        <v>67</v>
      </c>
      <c r="H141" s="8">
        <f t="shared" si="12"/>
        <v>19.767100900460566</v>
      </c>
      <c r="I141" s="11">
        <v>0.295031356723292</v>
      </c>
      <c r="J141" s="12">
        <v>140</v>
      </c>
      <c r="K141">
        <f t="shared" si="13"/>
        <v>1047.0057276786627</v>
      </c>
      <c r="L141">
        <f t="shared" si="14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</row>
    <row r="142" spans="1:17" x14ac:dyDescent="0.3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11"/>
        <v>34.717733081677316</v>
      </c>
      <c r="G142" s="5">
        <v>368</v>
      </c>
      <c r="H142" s="8">
        <f t="shared" si="12"/>
        <v>107.35650502191665</v>
      </c>
      <c r="I142" s="11">
        <v>0.29172963321173001</v>
      </c>
      <c r="J142" s="12">
        <v>141</v>
      </c>
      <c r="K142">
        <f t="shared" si="13"/>
        <v>1081.72346076034</v>
      </c>
      <c r="L142">
        <f t="shared" si="14"/>
        <v>20419.942452047413</v>
      </c>
      <c r="M142" t="e">
        <f>IF(VLOOKUP(B142,Sheet1!$B$2:$G$553,6,FALSE)=0,"",L142)</f>
        <v>#N/A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</row>
    <row r="143" spans="1:17" x14ac:dyDescent="0.3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11"/>
        <v>26.296675148862338</v>
      </c>
      <c r="G143" s="5">
        <v>280</v>
      </c>
      <c r="H143" s="8">
        <f t="shared" si="12"/>
        <v>81.350646342627201</v>
      </c>
      <c r="I143" s="11">
        <v>0.29053802265223999</v>
      </c>
      <c r="J143" s="12">
        <v>142</v>
      </c>
      <c r="K143">
        <f t="shared" si="13"/>
        <v>1108.0201359092023</v>
      </c>
      <c r="L143">
        <f t="shared" si="14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</row>
    <row r="144" spans="1:17" x14ac:dyDescent="0.3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11"/>
        <v>4.4943866921552953</v>
      </c>
      <c r="G144" s="5">
        <v>106</v>
      </c>
      <c r="H144" s="8">
        <f t="shared" si="12"/>
        <v>30.623169053688791</v>
      </c>
      <c r="I144" s="11">
        <v>0.28889782126121499</v>
      </c>
      <c r="J144" s="12">
        <v>143</v>
      </c>
      <c r="K144">
        <f t="shared" si="13"/>
        <v>1112.5145226013576</v>
      </c>
      <c r="L144">
        <f t="shared" si="14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</row>
    <row r="145" spans="1:17" x14ac:dyDescent="0.3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11"/>
        <v>33.933615135696456</v>
      </c>
      <c r="G145" s="5">
        <v>227</v>
      </c>
      <c r="H145" s="8">
        <f t="shared" si="12"/>
        <v>65.047819620032129</v>
      </c>
      <c r="I145" s="11">
        <v>0.28655427145388601</v>
      </c>
      <c r="J145" s="12">
        <v>144</v>
      </c>
      <c r="K145">
        <f t="shared" si="13"/>
        <v>1146.4481377370541</v>
      </c>
      <c r="L145">
        <f t="shared" si="14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</row>
    <row r="146" spans="1:17" x14ac:dyDescent="0.3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11"/>
        <v>2.2450255321784027</v>
      </c>
      <c r="G146" s="5">
        <v>22</v>
      </c>
      <c r="H146" s="8">
        <f t="shared" si="12"/>
        <v>6.3041816466471925</v>
      </c>
      <c r="I146" s="11">
        <v>0.28655371121123602</v>
      </c>
      <c r="J146" s="12">
        <v>145</v>
      </c>
      <c r="K146">
        <f t="shared" si="13"/>
        <v>1148.6931632692326</v>
      </c>
      <c r="L146">
        <f t="shared" si="14"/>
        <v>20236.61663538442</v>
      </c>
      <c r="M146" t="e">
        <f>IF(VLOOKUP(B146,Sheet1!$B$2:$G$553,6,FALSE)=0,"",L146)</f>
        <v>#N/A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</row>
    <row r="147" spans="1:17" x14ac:dyDescent="0.3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11"/>
        <v>23.748217468983963</v>
      </c>
      <c r="G147" s="5">
        <v>278</v>
      </c>
      <c r="H147" s="8">
        <f t="shared" si="12"/>
        <v>79.058536054788306</v>
      </c>
      <c r="I147" s="11">
        <v>0.28438322321866299</v>
      </c>
      <c r="J147" s="12">
        <v>146</v>
      </c>
      <c r="K147">
        <f t="shared" si="13"/>
        <v>1172.4413807382166</v>
      </c>
      <c r="L147">
        <f t="shared" si="14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</row>
    <row r="148" spans="1:17" x14ac:dyDescent="0.3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11"/>
        <v>11.573063222027471</v>
      </c>
      <c r="G148" s="5">
        <v>119</v>
      </c>
      <c r="H148" s="8">
        <f t="shared" si="12"/>
        <v>33.828840462645033</v>
      </c>
      <c r="I148" s="11">
        <v>0.28427597027432799</v>
      </c>
      <c r="J148" s="12">
        <v>147</v>
      </c>
      <c r="K148">
        <f t="shared" si="13"/>
        <v>1184.0144439602441</v>
      </c>
      <c r="L148">
        <f t="shared" si="14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</row>
    <row r="149" spans="1:17" x14ac:dyDescent="0.3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11"/>
        <v>13.016353742582847</v>
      </c>
      <c r="G149" s="5">
        <v>102</v>
      </c>
      <c r="H149" s="8">
        <f t="shared" si="12"/>
        <v>28.994291372052775</v>
      </c>
      <c r="I149" s="11">
        <v>0.284257758549537</v>
      </c>
      <c r="J149" s="12">
        <v>148</v>
      </c>
      <c r="K149">
        <f t="shared" si="13"/>
        <v>1197.0307977028269</v>
      </c>
      <c r="L149">
        <f t="shared" si="14"/>
        <v>20094.734967494936</v>
      </c>
      <c r="M149" t="e">
        <f>IF(VLOOKUP(B149,Sheet1!$B$2:$G$553,6,FALSE)=0,"",L149)</f>
        <v>#N/A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</row>
    <row r="150" spans="1:17" x14ac:dyDescent="0.3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11"/>
        <v>0.47642750375604664</v>
      </c>
      <c r="G150" s="5">
        <v>6</v>
      </c>
      <c r="H150" s="8">
        <f t="shared" si="12"/>
        <v>1.7049313845068521</v>
      </c>
      <c r="I150" s="11">
        <v>0.28415523075114202</v>
      </c>
      <c r="J150" s="12">
        <v>149</v>
      </c>
      <c r="K150">
        <f t="shared" si="13"/>
        <v>1197.5072252065829</v>
      </c>
      <c r="L150">
        <f t="shared" si="14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</row>
    <row r="151" spans="1:17" x14ac:dyDescent="0.3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11"/>
        <v>4.9829287256257055</v>
      </c>
      <c r="G151" s="5">
        <v>118</v>
      </c>
      <c r="H151" s="8">
        <f t="shared" si="12"/>
        <v>33.515703765946824</v>
      </c>
      <c r="I151" s="11">
        <v>0.28403138784700699</v>
      </c>
      <c r="J151" s="12">
        <v>150</v>
      </c>
      <c r="K151">
        <f t="shared" si="13"/>
        <v>1202.4901539322086</v>
      </c>
      <c r="L151">
        <f t="shared" si="14"/>
        <v>20059.514332344483</v>
      </c>
      <c r="M151" t="e">
        <f>IF(VLOOKUP(B151,Sheet1!$B$2:$G$553,6,FALSE)=0,"",L151)</f>
        <v>#N/A</v>
      </c>
      <c r="N151" t="e">
        <f>IF(VLOOKUP($B151,Sheet1!$C$2:$G$553,5,FALSE)=0,"",$L151)</f>
        <v>#N/A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</row>
    <row r="152" spans="1:17" x14ac:dyDescent="0.3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11"/>
        <v>55.800457764471659</v>
      </c>
      <c r="G152" s="5">
        <v>507</v>
      </c>
      <c r="H152" s="8">
        <f t="shared" si="12"/>
        <v>143.84562928044582</v>
      </c>
      <c r="I152" s="11">
        <v>0.28371918990226003</v>
      </c>
      <c r="J152" s="12">
        <v>151</v>
      </c>
      <c r="K152">
        <f t="shared" si="13"/>
        <v>1258.2906116966803</v>
      </c>
      <c r="L152">
        <f t="shared" si="14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</row>
    <row r="153" spans="1:17" x14ac:dyDescent="0.3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11"/>
        <v>4.5636435612992106</v>
      </c>
      <c r="G153" s="5">
        <v>93</v>
      </c>
      <c r="H153" s="8">
        <f t="shared" si="12"/>
        <v>26.335358552866747</v>
      </c>
      <c r="I153" s="11">
        <v>0.28317589841792201</v>
      </c>
      <c r="J153" s="12">
        <v>152</v>
      </c>
      <c r="K153">
        <f t="shared" si="13"/>
        <v>1262.8542552579795</v>
      </c>
      <c r="L153">
        <f t="shared" si="14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</row>
    <row r="154" spans="1:17" x14ac:dyDescent="0.3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11"/>
        <v>16.947411758740586</v>
      </c>
      <c r="G154" s="5">
        <v>138</v>
      </c>
      <c r="H154" s="8">
        <f t="shared" si="12"/>
        <v>39.025281792409132</v>
      </c>
      <c r="I154" s="11">
        <v>0.28279189704644297</v>
      </c>
      <c r="J154" s="12">
        <v>153</v>
      </c>
      <c r="K154">
        <f t="shared" si="13"/>
        <v>1279.8016670167201</v>
      </c>
      <c r="L154">
        <f t="shared" si="14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</row>
    <row r="155" spans="1:17" x14ac:dyDescent="0.3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11"/>
        <v>11.785015403357987</v>
      </c>
      <c r="G155" s="5">
        <v>133</v>
      </c>
      <c r="H155" s="8">
        <f t="shared" si="12"/>
        <v>37.478180143681207</v>
      </c>
      <c r="I155" s="11">
        <v>0.28179082814797901</v>
      </c>
      <c r="J155" s="12">
        <v>154</v>
      </c>
      <c r="K155">
        <f t="shared" si="13"/>
        <v>1291.586682420078</v>
      </c>
      <c r="L155">
        <f t="shared" si="14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</row>
    <row r="156" spans="1:17" x14ac:dyDescent="0.3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11"/>
        <v>0.26598783666347919</v>
      </c>
      <c r="G156" s="5">
        <v>6</v>
      </c>
      <c r="H156" s="8">
        <f t="shared" si="12"/>
        <v>1.6814795702849459</v>
      </c>
      <c r="I156" s="11">
        <v>0.280246595047491</v>
      </c>
      <c r="J156" s="12">
        <v>155</v>
      </c>
      <c r="K156">
        <f t="shared" si="13"/>
        <v>1291.8526702567415</v>
      </c>
      <c r="L156">
        <f t="shared" si="14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</row>
    <row r="157" spans="1:17" x14ac:dyDescent="0.3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11"/>
        <v>5.5008255338867995</v>
      </c>
      <c r="G157" s="5">
        <v>149</v>
      </c>
      <c r="H157" s="8">
        <f t="shared" si="12"/>
        <v>41.723230982772115</v>
      </c>
      <c r="I157" s="11">
        <v>0.28002168444813502</v>
      </c>
      <c r="J157" s="12">
        <v>156</v>
      </c>
      <c r="K157">
        <f t="shared" si="13"/>
        <v>1297.3534957906284</v>
      </c>
      <c r="L157">
        <f t="shared" si="14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</row>
    <row r="158" spans="1:17" x14ac:dyDescent="0.3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11"/>
        <v>9.6272609403732758</v>
      </c>
      <c r="G158" s="5">
        <v>47</v>
      </c>
      <c r="H158" s="8">
        <f t="shared" si="12"/>
        <v>13.137515563954087</v>
      </c>
      <c r="I158" s="11">
        <v>0.27952160774370399</v>
      </c>
      <c r="J158" s="12">
        <v>157</v>
      </c>
      <c r="K158">
        <f t="shared" si="13"/>
        <v>1306.9807567310017</v>
      </c>
      <c r="L158">
        <f t="shared" si="14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</row>
    <row r="159" spans="1:17" x14ac:dyDescent="0.3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11"/>
        <v>0.20459627990825235</v>
      </c>
      <c r="G159" s="5">
        <v>12</v>
      </c>
      <c r="H159" s="8">
        <f t="shared" si="12"/>
        <v>3.3453736941176762</v>
      </c>
      <c r="I159" s="11">
        <v>0.27878114117647301</v>
      </c>
      <c r="J159" s="12">
        <v>158</v>
      </c>
      <c r="K159">
        <f t="shared" si="13"/>
        <v>1307.1853530109099</v>
      </c>
      <c r="L159">
        <f t="shared" si="14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</row>
    <row r="160" spans="1:17" x14ac:dyDescent="0.3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11"/>
        <v>10.84699143715407</v>
      </c>
      <c r="G160" s="5">
        <v>122</v>
      </c>
      <c r="H160" s="8">
        <f t="shared" si="12"/>
        <v>33.983608945588664</v>
      </c>
      <c r="I160" s="11">
        <v>0.27855417168515301</v>
      </c>
      <c r="J160" s="12">
        <v>159</v>
      </c>
      <c r="K160">
        <f t="shared" si="13"/>
        <v>1318.0323444480639</v>
      </c>
      <c r="L160">
        <f t="shared" si="14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</row>
    <row r="161" spans="1:17" x14ac:dyDescent="0.3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11"/>
        <v>16.910828734521878</v>
      </c>
      <c r="G161" s="5">
        <v>221</v>
      </c>
      <c r="H161" s="8">
        <f t="shared" si="12"/>
        <v>61.553349961878062</v>
      </c>
      <c r="I161" s="11">
        <v>0.27852194552886</v>
      </c>
      <c r="J161" s="12">
        <v>160</v>
      </c>
      <c r="K161">
        <f t="shared" si="13"/>
        <v>1334.9431731825857</v>
      </c>
      <c r="L161">
        <f t="shared" si="14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</row>
    <row r="162" spans="1:17" x14ac:dyDescent="0.3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11"/>
        <v>27.05247084699397</v>
      </c>
      <c r="G162" s="5">
        <v>238</v>
      </c>
      <c r="H162" s="8">
        <f t="shared" si="12"/>
        <v>66.260880935792102</v>
      </c>
      <c r="I162" s="11">
        <v>0.27840706275542898</v>
      </c>
      <c r="J162" s="12">
        <v>161</v>
      </c>
      <c r="K162">
        <f t="shared" si="13"/>
        <v>1361.9956440295796</v>
      </c>
      <c r="L162">
        <f t="shared" si="14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</row>
    <row r="163" spans="1:17" x14ac:dyDescent="0.3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11"/>
        <v>1.5168757558522621</v>
      </c>
      <c r="G163" s="5">
        <v>18</v>
      </c>
      <c r="H163" s="8">
        <f t="shared" si="12"/>
        <v>4.9900993945453802</v>
      </c>
      <c r="I163" s="11">
        <v>0.27722774414140999</v>
      </c>
      <c r="J163" s="12">
        <v>162</v>
      </c>
      <c r="K163">
        <f t="shared" si="13"/>
        <v>1363.5125197854318</v>
      </c>
      <c r="L163">
        <f t="shared" si="14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</row>
    <row r="164" spans="1:17" x14ac:dyDescent="0.3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11"/>
        <v>46.339347389171962</v>
      </c>
      <c r="G164" s="5">
        <v>506</v>
      </c>
      <c r="H164" s="8">
        <f t="shared" si="12"/>
        <v>140.23345883279933</v>
      </c>
      <c r="I164" s="11">
        <v>0.27714122298972199</v>
      </c>
      <c r="J164" s="12">
        <v>163</v>
      </c>
      <c r="K164">
        <f t="shared" si="13"/>
        <v>1409.8518671746037</v>
      </c>
      <c r="L164">
        <f t="shared" si="14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</row>
    <row r="165" spans="1:17" x14ac:dyDescent="0.3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11"/>
        <v>38.424766340201245</v>
      </c>
      <c r="G165" s="5">
        <v>420</v>
      </c>
      <c r="H165" s="8">
        <f t="shared" si="12"/>
        <v>116.2538913609381</v>
      </c>
      <c r="I165" s="11">
        <v>0.276794979430805</v>
      </c>
      <c r="J165" s="12">
        <v>164</v>
      </c>
      <c r="K165">
        <f t="shared" si="13"/>
        <v>1448.2766335148049</v>
      </c>
      <c r="L165">
        <f t="shared" si="14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</row>
    <row r="166" spans="1:17" x14ac:dyDescent="0.3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11"/>
        <v>8.0495958064357378</v>
      </c>
      <c r="G166" s="5">
        <v>59</v>
      </c>
      <c r="H166" s="8">
        <f t="shared" si="12"/>
        <v>16.324852485995329</v>
      </c>
      <c r="I166" s="11">
        <v>0.27669241501686997</v>
      </c>
      <c r="J166" s="12">
        <v>165</v>
      </c>
      <c r="K166">
        <f t="shared" si="13"/>
        <v>1456.3262293212406</v>
      </c>
      <c r="L166">
        <f t="shared" si="14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</row>
    <row r="167" spans="1:17" x14ac:dyDescent="0.3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11"/>
        <v>14.044114816446426</v>
      </c>
      <c r="G167" s="5">
        <v>79</v>
      </c>
      <c r="H167" s="8">
        <f t="shared" si="12"/>
        <v>21.851044076728428</v>
      </c>
      <c r="I167" s="11">
        <v>0.27659549464213201</v>
      </c>
      <c r="J167" s="12">
        <v>166</v>
      </c>
      <c r="K167">
        <f t="shared" si="13"/>
        <v>1470.370344137687</v>
      </c>
      <c r="L167">
        <f t="shared" si="14"/>
        <v>19291.491096769685</v>
      </c>
      <c r="M167" t="e">
        <f>IF(VLOOKUP(B167,Sheet1!$B$2:$G$553,6,FALSE)=0,"",L167)</f>
        <v>#N/A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</row>
    <row r="168" spans="1:17" x14ac:dyDescent="0.3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11"/>
        <v>0.17836486553263642</v>
      </c>
      <c r="G168" s="5">
        <v>2</v>
      </c>
      <c r="H168" s="8">
        <f t="shared" si="12"/>
        <v>0.55226621279060395</v>
      </c>
      <c r="I168" s="11">
        <v>0.27613310639530197</v>
      </c>
      <c r="J168" s="12">
        <v>167</v>
      </c>
      <c r="K168">
        <f t="shared" si="13"/>
        <v>1470.5487090032195</v>
      </c>
      <c r="L168">
        <f t="shared" si="14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</row>
    <row r="169" spans="1:17" x14ac:dyDescent="0.3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11"/>
        <v>27.762813267585148</v>
      </c>
      <c r="G169" s="5">
        <v>263</v>
      </c>
      <c r="H169" s="8">
        <f t="shared" si="12"/>
        <v>72.500987794139604</v>
      </c>
      <c r="I169" s="11">
        <v>0.27566915511079698</v>
      </c>
      <c r="J169" s="12">
        <v>168</v>
      </c>
      <c r="K169">
        <f t="shared" si="13"/>
        <v>1498.3115222708047</v>
      </c>
      <c r="L169">
        <f t="shared" si="14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</row>
    <row r="170" spans="1:17" x14ac:dyDescent="0.3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11"/>
        <v>21.752596068685083</v>
      </c>
      <c r="G170" s="5">
        <v>212</v>
      </c>
      <c r="H170" s="8">
        <f t="shared" si="12"/>
        <v>58.379285730244263</v>
      </c>
      <c r="I170" s="11">
        <v>0.27537398929360501</v>
      </c>
      <c r="J170" s="12">
        <v>169</v>
      </c>
      <c r="K170">
        <f t="shared" si="13"/>
        <v>1520.0641183394898</v>
      </c>
      <c r="L170">
        <f t="shared" si="14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</row>
    <row r="171" spans="1:17" x14ac:dyDescent="0.3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11"/>
        <v>2.0701800557509573</v>
      </c>
      <c r="G171" s="5">
        <v>15</v>
      </c>
      <c r="H171" s="8">
        <f t="shared" si="12"/>
        <v>4.1040232983788849</v>
      </c>
      <c r="I171" s="11">
        <v>0.27360155322525898</v>
      </c>
      <c r="J171" s="12">
        <v>170</v>
      </c>
      <c r="K171">
        <f t="shared" si="13"/>
        <v>1522.1342983952409</v>
      </c>
      <c r="L171">
        <f t="shared" si="14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</row>
    <row r="172" spans="1:17" x14ac:dyDescent="0.3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11"/>
        <v>6.4005108166879428</v>
      </c>
      <c r="G172" s="5">
        <v>133</v>
      </c>
      <c r="H172" s="8">
        <f t="shared" si="12"/>
        <v>36.320190644697831</v>
      </c>
      <c r="I172" s="11">
        <v>0.27308414018569799</v>
      </c>
      <c r="J172" s="12">
        <v>171</v>
      </c>
      <c r="K172">
        <f t="shared" si="13"/>
        <v>1528.5348092119289</v>
      </c>
      <c r="L172">
        <f t="shared" si="14"/>
        <v>19119.63434308943</v>
      </c>
      <c r="M172" t="e">
        <f>IF(VLOOKUP(B172,Sheet1!$B$2:$G$553,6,FALSE)=0,"",L172)</f>
        <v>#N/A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</row>
    <row r="173" spans="1:17" x14ac:dyDescent="0.3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11"/>
        <v>15.341967265493659</v>
      </c>
      <c r="G173" s="5">
        <v>109</v>
      </c>
      <c r="H173" s="8">
        <f t="shared" si="12"/>
        <v>29.751423514359413</v>
      </c>
      <c r="I173" s="11">
        <v>0.27294883958127902</v>
      </c>
      <c r="J173" s="12">
        <v>172</v>
      </c>
      <c r="K173">
        <f t="shared" si="13"/>
        <v>1543.8767764774225</v>
      </c>
      <c r="L173">
        <f t="shared" si="14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</row>
    <row r="174" spans="1:17" x14ac:dyDescent="0.3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11"/>
        <v>20.231237379819515</v>
      </c>
      <c r="G174" s="5">
        <v>248</v>
      </c>
      <c r="H174" s="8">
        <f t="shared" si="12"/>
        <v>67.680688544538796</v>
      </c>
      <c r="I174" s="11">
        <v>0.27290600219572098</v>
      </c>
      <c r="J174" s="12">
        <v>173</v>
      </c>
      <c r="K174">
        <f t="shared" si="13"/>
        <v>1564.108013857242</v>
      </c>
      <c r="L174">
        <f t="shared" si="14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</row>
    <row r="175" spans="1:17" x14ac:dyDescent="0.3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11"/>
        <v>0.20758904128016281</v>
      </c>
      <c r="G175" s="5">
        <v>3</v>
      </c>
      <c r="H175" s="8">
        <f t="shared" si="12"/>
        <v>0.81862479262688093</v>
      </c>
      <c r="I175" s="11">
        <v>0.27287493087562698</v>
      </c>
      <c r="J175" s="12">
        <v>174</v>
      </c>
      <c r="K175">
        <f t="shared" si="13"/>
        <v>1564.3156028985222</v>
      </c>
      <c r="L175">
        <f t="shared" si="14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</row>
    <row r="176" spans="1:17" x14ac:dyDescent="0.3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11"/>
        <v>8.59284391757744</v>
      </c>
      <c r="G176" s="5">
        <v>92</v>
      </c>
      <c r="H176" s="8">
        <f t="shared" si="12"/>
        <v>25.103208337564087</v>
      </c>
      <c r="I176" s="11">
        <v>0.27286096019091399</v>
      </c>
      <c r="J176" s="12">
        <v>175</v>
      </c>
      <c r="K176">
        <f t="shared" si="13"/>
        <v>1572.9084468160997</v>
      </c>
      <c r="L176">
        <f t="shared" si="14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</row>
    <row r="177" spans="1:17" x14ac:dyDescent="0.3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11"/>
        <v>14.854477951844625</v>
      </c>
      <c r="G177" s="5">
        <v>205</v>
      </c>
      <c r="H177" s="8">
        <f t="shared" si="12"/>
        <v>55.604411605949721</v>
      </c>
      <c r="I177" s="11">
        <v>0.27124103222414497</v>
      </c>
      <c r="J177" s="12">
        <v>176</v>
      </c>
      <c r="K177">
        <f t="shared" si="13"/>
        <v>1587.7629247679445</v>
      </c>
      <c r="L177">
        <f t="shared" si="14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</row>
    <row r="178" spans="1:17" x14ac:dyDescent="0.3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11"/>
        <v>8.2926170232775629</v>
      </c>
      <c r="G178" s="5">
        <v>80</v>
      </c>
      <c r="H178" s="8">
        <f t="shared" si="12"/>
        <v>21.696694309930077</v>
      </c>
      <c r="I178" s="11">
        <v>0.27120867887412597</v>
      </c>
      <c r="J178" s="12">
        <v>177</v>
      </c>
      <c r="K178">
        <f t="shared" si="13"/>
        <v>1596.0555417912221</v>
      </c>
      <c r="L178">
        <f t="shared" si="14"/>
        <v>18918.979291984459</v>
      </c>
      <c r="M178" t="e">
        <f>IF(VLOOKUP(B178,Sheet1!$B$2:$G$553,6,FALSE)=0,"",L178)</f>
        <v>#N/A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</row>
    <row r="179" spans="1:17" x14ac:dyDescent="0.3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11"/>
        <v>12.485367460329211</v>
      </c>
      <c r="G179" s="5">
        <v>139</v>
      </c>
      <c r="H179" s="8">
        <f t="shared" si="12"/>
        <v>37.696353754580976</v>
      </c>
      <c r="I179" s="11">
        <v>0.271196789601302</v>
      </c>
      <c r="J179" s="12">
        <v>178</v>
      </c>
      <c r="K179">
        <f t="shared" si="13"/>
        <v>1608.5409092515513</v>
      </c>
      <c r="L179">
        <f t="shared" si="14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</row>
    <row r="180" spans="1:17" x14ac:dyDescent="0.3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11"/>
        <v>14.419930720136483</v>
      </c>
      <c r="G180" s="5">
        <v>158</v>
      </c>
      <c r="H180" s="8">
        <f t="shared" si="12"/>
        <v>42.753030868493852</v>
      </c>
      <c r="I180" s="11">
        <v>0.27058880296515098</v>
      </c>
      <c r="J180" s="12">
        <v>179</v>
      </c>
      <c r="K180">
        <f t="shared" si="13"/>
        <v>1622.9608399716878</v>
      </c>
      <c r="L180">
        <f t="shared" si="14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</row>
    <row r="181" spans="1:17" x14ac:dyDescent="0.3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11"/>
        <v>2.344933141268577</v>
      </c>
      <c r="G181" s="5">
        <v>41</v>
      </c>
      <c r="H181" s="8">
        <f t="shared" si="12"/>
        <v>11.086153271205278</v>
      </c>
      <c r="I181" s="11">
        <v>0.27039398222451899</v>
      </c>
      <c r="J181" s="12">
        <v>180</v>
      </c>
      <c r="K181">
        <f t="shared" si="13"/>
        <v>1625.3057731129563</v>
      </c>
      <c r="L181">
        <f t="shared" si="14"/>
        <v>18827.443754090178</v>
      </c>
      <c r="M181" t="e">
        <f>IF(VLOOKUP(B181,Sheet1!$B$2:$G$553,6,FALSE)=0,"",L181)</f>
        <v>#N/A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</row>
    <row r="182" spans="1:17" x14ac:dyDescent="0.3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11"/>
        <v>24.508063156858544</v>
      </c>
      <c r="G182" s="5">
        <v>188</v>
      </c>
      <c r="H182" s="8">
        <f t="shared" si="12"/>
        <v>50.712840472582144</v>
      </c>
      <c r="I182" s="11">
        <v>0.26974915144990502</v>
      </c>
      <c r="J182" s="12">
        <v>181</v>
      </c>
      <c r="K182">
        <f t="shared" si="13"/>
        <v>1649.8138362698148</v>
      </c>
      <c r="L182">
        <f t="shared" si="14"/>
        <v>18776.730913617597</v>
      </c>
      <c r="M182" t="e">
        <f>IF(VLOOKUP(B182,Sheet1!$B$2:$G$553,6,FALSE)=0,"",L182)</f>
        <v>#N/A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</row>
    <row r="183" spans="1:17" x14ac:dyDescent="0.3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11"/>
        <v>22.647668662485206</v>
      </c>
      <c r="G183" s="5">
        <v>254</v>
      </c>
      <c r="H183" s="8">
        <f t="shared" si="12"/>
        <v>68.031349131331879</v>
      </c>
      <c r="I183" s="11">
        <v>0.267839957209968</v>
      </c>
      <c r="J183" s="12">
        <v>182</v>
      </c>
      <c r="K183">
        <f t="shared" si="13"/>
        <v>1672.4615049322999</v>
      </c>
      <c r="L183">
        <f t="shared" si="14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</row>
    <row r="184" spans="1:17" x14ac:dyDescent="0.3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11"/>
        <v>20.493576333350529</v>
      </c>
      <c r="G184" s="5">
        <v>153</v>
      </c>
      <c r="H184" s="8">
        <f t="shared" si="12"/>
        <v>40.854647651662923</v>
      </c>
      <c r="I184" s="11">
        <v>0.26702384086054198</v>
      </c>
      <c r="J184" s="12">
        <v>183</v>
      </c>
      <c r="K184">
        <f t="shared" si="13"/>
        <v>1692.9550812656505</v>
      </c>
      <c r="L184">
        <f t="shared" si="14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</row>
    <row r="185" spans="1:17" x14ac:dyDescent="0.3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11"/>
        <v>0.17012575871006588</v>
      </c>
      <c r="G185" s="5">
        <v>7</v>
      </c>
      <c r="H185" s="8">
        <f t="shared" si="12"/>
        <v>1.8636778662106919</v>
      </c>
      <c r="I185" s="11">
        <v>0.26623969517295598</v>
      </c>
      <c r="J185" s="12">
        <v>184</v>
      </c>
      <c r="K185">
        <f t="shared" si="13"/>
        <v>1693.1252070243606</v>
      </c>
      <c r="L185">
        <f t="shared" si="14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</row>
    <row r="186" spans="1:17" x14ac:dyDescent="0.3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11"/>
        <v>0.5808504094594531</v>
      </c>
      <c r="G186" s="5">
        <v>5</v>
      </c>
      <c r="H186" s="8">
        <f t="shared" si="12"/>
        <v>1.3263201660673549</v>
      </c>
      <c r="I186" s="11">
        <v>0.26526403321347097</v>
      </c>
      <c r="J186" s="12">
        <v>185</v>
      </c>
      <c r="K186">
        <f t="shared" si="13"/>
        <v>1693.70605743382</v>
      </c>
      <c r="L186">
        <f t="shared" si="14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</row>
    <row r="187" spans="1:17" x14ac:dyDescent="0.3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11"/>
        <v>42.394260813945003</v>
      </c>
      <c r="G187" s="5">
        <v>424</v>
      </c>
      <c r="H187" s="8">
        <f t="shared" si="12"/>
        <v>112.46325595119048</v>
      </c>
      <c r="I187" s="11">
        <v>0.26524352818676999</v>
      </c>
      <c r="J187" s="12">
        <v>186</v>
      </c>
      <c r="K187">
        <f t="shared" si="13"/>
        <v>1736.100318247765</v>
      </c>
      <c r="L187">
        <f t="shared" si="14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</row>
    <row r="188" spans="1:17" x14ac:dyDescent="0.3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11"/>
        <v>26.137014914592108</v>
      </c>
      <c r="G188" s="5">
        <v>249</v>
      </c>
      <c r="H188" s="8">
        <f t="shared" si="12"/>
        <v>65.835033774610295</v>
      </c>
      <c r="I188" s="11">
        <v>0.26439772600245098</v>
      </c>
      <c r="J188" s="12">
        <v>187</v>
      </c>
      <c r="K188">
        <f t="shared" si="13"/>
        <v>1762.2373331623571</v>
      </c>
      <c r="L188">
        <f t="shared" si="14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</row>
    <row r="189" spans="1:17" x14ac:dyDescent="0.3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11"/>
        <v>39.690271409802861</v>
      </c>
      <c r="G189" s="5">
        <v>362</v>
      </c>
      <c r="H189" s="8">
        <f t="shared" si="12"/>
        <v>95.458027056508755</v>
      </c>
      <c r="I189" s="11">
        <v>0.26369620733842197</v>
      </c>
      <c r="J189" s="12">
        <v>188</v>
      </c>
      <c r="K189">
        <f t="shared" si="13"/>
        <v>1801.9276045721599</v>
      </c>
      <c r="L189">
        <f t="shared" si="14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</row>
    <row r="190" spans="1:17" x14ac:dyDescent="0.3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11"/>
        <v>17.490561591809509</v>
      </c>
      <c r="G190" s="5">
        <v>210</v>
      </c>
      <c r="H190" s="8">
        <f t="shared" si="12"/>
        <v>55.334097926872793</v>
      </c>
      <c r="I190" s="11">
        <v>0.26349570441367998</v>
      </c>
      <c r="J190" s="12">
        <v>189</v>
      </c>
      <c r="K190">
        <f t="shared" si="13"/>
        <v>1819.4181661639693</v>
      </c>
      <c r="L190">
        <f t="shared" si="14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</row>
    <row r="191" spans="1:17" x14ac:dyDescent="0.3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11"/>
        <v>4.2976062767906464</v>
      </c>
      <c r="G191" s="5">
        <v>58</v>
      </c>
      <c r="H191" s="8">
        <f t="shared" si="12"/>
        <v>15.276833616335544</v>
      </c>
      <c r="I191" s="11">
        <v>0.263393683040268</v>
      </c>
      <c r="J191" s="12">
        <v>190</v>
      </c>
      <c r="K191">
        <f t="shared" si="13"/>
        <v>1823.71577244076</v>
      </c>
      <c r="L191">
        <f t="shared" si="14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</row>
    <row r="192" spans="1:17" x14ac:dyDescent="0.3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11"/>
        <v>2.7407830336372592</v>
      </c>
      <c r="G192" s="5">
        <v>19</v>
      </c>
      <c r="H192" s="8">
        <f t="shared" si="12"/>
        <v>5.0028329005666921</v>
      </c>
      <c r="I192" s="11">
        <v>0.26330699476666802</v>
      </c>
      <c r="J192" s="12">
        <v>191</v>
      </c>
      <c r="K192">
        <f t="shared" si="13"/>
        <v>1826.4565554743972</v>
      </c>
      <c r="L192">
        <f t="shared" si="14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</row>
    <row r="193" spans="1:17" x14ac:dyDescent="0.3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11"/>
        <v>1.5003428527751337</v>
      </c>
      <c r="G193" s="5">
        <v>18</v>
      </c>
      <c r="H193" s="8">
        <f t="shared" si="12"/>
        <v>4.7355123937019217</v>
      </c>
      <c r="I193" s="11">
        <v>0.26308402187232899</v>
      </c>
      <c r="J193" s="12">
        <v>192</v>
      </c>
      <c r="K193">
        <f t="shared" si="13"/>
        <v>1827.9568983271722</v>
      </c>
      <c r="L193">
        <f t="shared" si="14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</row>
    <row r="194" spans="1:17" x14ac:dyDescent="0.3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11"/>
        <v>15.539698986431697</v>
      </c>
      <c r="G194" s="5">
        <v>171</v>
      </c>
      <c r="H194" s="8">
        <f t="shared" si="12"/>
        <v>44.942614636974618</v>
      </c>
      <c r="I194" s="11">
        <v>0.26282230781856503</v>
      </c>
      <c r="J194" s="12">
        <v>193</v>
      </c>
      <c r="K194">
        <f t="shared" si="13"/>
        <v>1843.4965973136038</v>
      </c>
      <c r="L194">
        <f t="shared" si="14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</row>
    <row r="195" spans="1:17" x14ac:dyDescent="0.3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5">E195/1609</f>
        <v>17.820147494145804</v>
      </c>
      <c r="G195" s="5">
        <v>204</v>
      </c>
      <c r="H195" s="8">
        <f t="shared" ref="H195:H258" si="16">I195*G195</f>
        <v>53.461971944389099</v>
      </c>
      <c r="I195" s="11">
        <v>0.26206848992347598</v>
      </c>
      <c r="J195" s="12">
        <v>194</v>
      </c>
      <c r="K195">
        <f t="shared" si="13"/>
        <v>1861.3167448077497</v>
      </c>
      <c r="L195">
        <f t="shared" si="14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</row>
    <row r="196" spans="1:17" x14ac:dyDescent="0.3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5"/>
        <v>37.590801550864946</v>
      </c>
      <c r="G196" s="5">
        <v>416</v>
      </c>
      <c r="H196" s="8">
        <f t="shared" si="16"/>
        <v>108.55523359814806</v>
      </c>
      <c r="I196" s="11">
        <v>0.26095008076477899</v>
      </c>
      <c r="J196" s="12">
        <v>195</v>
      </c>
      <c r="K196">
        <f t="shared" ref="K196:K259" si="17">F196+K195</f>
        <v>1898.9075463586146</v>
      </c>
      <c r="L196">
        <f t="shared" ref="L196:L259" si="18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</row>
    <row r="197" spans="1:17" x14ac:dyDescent="0.3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5"/>
        <v>8.7474758694602244</v>
      </c>
      <c r="G197" s="5">
        <v>97</v>
      </c>
      <c r="H197" s="8">
        <f t="shared" si="16"/>
        <v>25.28900876387215</v>
      </c>
      <c r="I197" s="11">
        <v>0.26071143055538298</v>
      </c>
      <c r="J197" s="12">
        <v>196</v>
      </c>
      <c r="K197">
        <f t="shared" si="17"/>
        <v>1907.6550222280748</v>
      </c>
      <c r="L197">
        <f t="shared" si="18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</row>
    <row r="198" spans="1:17" x14ac:dyDescent="0.3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5"/>
        <v>4.5391196193695277E-2</v>
      </c>
      <c r="G198" s="5">
        <v>73</v>
      </c>
      <c r="H198" s="8">
        <f t="shared" si="16"/>
        <v>18.990697310905588</v>
      </c>
      <c r="I198" s="11">
        <v>0.26014653850555602</v>
      </c>
      <c r="J198" s="12">
        <v>197</v>
      </c>
      <c r="K198">
        <f t="shared" si="17"/>
        <v>1907.7004134242686</v>
      </c>
      <c r="L198">
        <f t="shared" si="18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</row>
    <row r="199" spans="1:17" x14ac:dyDescent="0.3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5"/>
        <v>9.355519027055438</v>
      </c>
      <c r="G199" s="5">
        <v>98</v>
      </c>
      <c r="H199" s="8">
        <f t="shared" si="16"/>
        <v>25.470789979445847</v>
      </c>
      <c r="I199" s="11">
        <v>0.25990602019842701</v>
      </c>
      <c r="J199" s="12">
        <v>198</v>
      </c>
      <c r="K199">
        <f t="shared" si="17"/>
        <v>1917.055932451324</v>
      </c>
      <c r="L199">
        <f t="shared" si="18"/>
        <v>18033.839008948802</v>
      </c>
      <c r="M199" t="e">
        <f>IF(VLOOKUP(B199,Sheet1!$B$2:$G$553,6,FALSE)=0,"",L199)</f>
        <v>#N/A</v>
      </c>
      <c r="N199" t="e">
        <f>IF(VLOOKUP($B199,Sheet1!$C$2:$G$553,5,FALSE)=0,"",$L199)</f>
        <v>#N/A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</row>
    <row r="200" spans="1:17" x14ac:dyDescent="0.3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5"/>
        <v>40.045064761109074</v>
      </c>
      <c r="G200" s="5">
        <v>390</v>
      </c>
      <c r="H200" s="8">
        <f t="shared" si="16"/>
        <v>101.2865062957449</v>
      </c>
      <c r="I200" s="11">
        <v>0.25970899050190999</v>
      </c>
      <c r="J200" s="12">
        <v>199</v>
      </c>
      <c r="K200">
        <f t="shared" si="17"/>
        <v>1957.100997212433</v>
      </c>
      <c r="L200">
        <f t="shared" si="18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</row>
    <row r="201" spans="1:17" x14ac:dyDescent="0.3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5"/>
        <v>5.7597775925682342</v>
      </c>
      <c r="G201" s="5">
        <v>28</v>
      </c>
      <c r="H201" s="8">
        <f t="shared" si="16"/>
        <v>7.2492327344607528</v>
      </c>
      <c r="I201" s="11">
        <v>0.25890116908788402</v>
      </c>
      <c r="J201" s="12">
        <v>200</v>
      </c>
      <c r="K201">
        <f t="shared" si="17"/>
        <v>1962.8607748050013</v>
      </c>
      <c r="L201">
        <f t="shared" si="18"/>
        <v>17925.303269918593</v>
      </c>
      <c r="M201" t="e">
        <f>IF(VLOOKUP(B201,Sheet1!$B$2:$G$553,6,FALSE)=0,"",L201)</f>
        <v>#N/A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</row>
    <row r="202" spans="1:17" x14ac:dyDescent="0.3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5"/>
        <v>36.142273300744371</v>
      </c>
      <c r="G202" s="5">
        <v>357</v>
      </c>
      <c r="H202" s="8">
        <f t="shared" si="16"/>
        <v>92.404761467427051</v>
      </c>
      <c r="I202" s="11">
        <v>0.25883686685553797</v>
      </c>
      <c r="J202" s="12">
        <v>201</v>
      </c>
      <c r="K202">
        <f t="shared" si="17"/>
        <v>1999.0030481057456</v>
      </c>
      <c r="L202">
        <f t="shared" si="18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</row>
    <row r="203" spans="1:17" x14ac:dyDescent="0.3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5"/>
        <v>6.161938498241156</v>
      </c>
      <c r="G203" s="5">
        <v>91</v>
      </c>
      <c r="H203" s="8">
        <f t="shared" si="16"/>
        <v>23.553116011778901</v>
      </c>
      <c r="I203" s="11">
        <v>0.25882545067888901</v>
      </c>
      <c r="J203" s="12">
        <v>202</v>
      </c>
      <c r="K203">
        <f t="shared" si="17"/>
        <v>2005.1649866039868</v>
      </c>
      <c r="L203">
        <f t="shared" si="18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</row>
    <row r="204" spans="1:17" x14ac:dyDescent="0.3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5"/>
        <v>6.5037704914671846</v>
      </c>
      <c r="G204" s="5">
        <v>87</v>
      </c>
      <c r="H204" s="8">
        <f t="shared" si="16"/>
        <v>22.439492207329192</v>
      </c>
      <c r="I204" s="11">
        <v>0.25792519778539302</v>
      </c>
      <c r="J204" s="12">
        <v>203</v>
      </c>
      <c r="K204">
        <f t="shared" si="17"/>
        <v>2011.6687570954539</v>
      </c>
      <c r="L204">
        <f t="shared" si="18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</row>
    <row r="205" spans="1:17" x14ac:dyDescent="0.3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5"/>
        <v>67.918231752723429</v>
      </c>
      <c r="G205" s="5">
        <v>589</v>
      </c>
      <c r="H205" s="8">
        <f t="shared" si="16"/>
        <v>150.76553833848385</v>
      </c>
      <c r="I205" s="11">
        <v>0.255968655922723</v>
      </c>
      <c r="J205" s="12">
        <v>204</v>
      </c>
      <c r="K205">
        <f t="shared" si="17"/>
        <v>2079.5869888481775</v>
      </c>
      <c r="L205">
        <f t="shared" si="18"/>
        <v>17636.140361893573</v>
      </c>
      <c r="M205" t="e">
        <f>IF(VLOOKUP(B205,Sheet1!$B$2:$G$553,6,FALSE)=0,"",L205)</f>
        <v>#N/A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</row>
    <row r="206" spans="1:17" x14ac:dyDescent="0.3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5"/>
        <v>18.913822202196645</v>
      </c>
      <c r="G206" s="5">
        <v>142</v>
      </c>
      <c r="H206" s="8">
        <f t="shared" si="16"/>
        <v>36.318906714282747</v>
      </c>
      <c r="I206" s="11">
        <v>0.25576694869213201</v>
      </c>
      <c r="J206" s="12">
        <v>205</v>
      </c>
      <c r="K206">
        <f t="shared" si="17"/>
        <v>2098.5008110503741</v>
      </c>
      <c r="L206">
        <f t="shared" si="18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</row>
    <row r="207" spans="1:17" x14ac:dyDescent="0.3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5"/>
        <v>2.1511725372116222</v>
      </c>
      <c r="G207" s="5">
        <v>15</v>
      </c>
      <c r="H207" s="8">
        <f t="shared" si="16"/>
        <v>3.813918770970615</v>
      </c>
      <c r="I207" s="11">
        <v>0.25426125139804101</v>
      </c>
      <c r="J207" s="12">
        <v>206</v>
      </c>
      <c r="K207">
        <f t="shared" si="17"/>
        <v>2100.6519835875856</v>
      </c>
      <c r="L207">
        <f t="shared" si="18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</row>
    <row r="208" spans="1:17" x14ac:dyDescent="0.3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5"/>
        <v>0.81600424636815405</v>
      </c>
      <c r="G208" s="5">
        <v>5</v>
      </c>
      <c r="H208" s="8">
        <f t="shared" si="16"/>
        <v>1.270943442250775</v>
      </c>
      <c r="I208" s="11">
        <v>0.25418868845015502</v>
      </c>
      <c r="J208" s="12">
        <v>207</v>
      </c>
      <c r="K208">
        <f t="shared" si="17"/>
        <v>2101.4679878339539</v>
      </c>
      <c r="L208">
        <f t="shared" si="18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</row>
    <row r="209" spans="1:17" x14ac:dyDescent="0.3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5"/>
        <v>4.663714084212498</v>
      </c>
      <c r="G209" s="5">
        <v>34</v>
      </c>
      <c r="H209" s="8">
        <f t="shared" si="16"/>
        <v>8.63281505616097</v>
      </c>
      <c r="I209" s="11">
        <v>0.25390632518120498</v>
      </c>
      <c r="J209" s="12">
        <v>208</v>
      </c>
      <c r="K209">
        <f t="shared" si="17"/>
        <v>2106.1317019181665</v>
      </c>
      <c r="L209">
        <f t="shared" si="18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</row>
    <row r="210" spans="1:17" x14ac:dyDescent="0.3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5"/>
        <v>0.10589522408024611</v>
      </c>
      <c r="G210" s="5">
        <v>2</v>
      </c>
      <c r="H210" s="8">
        <f t="shared" si="16"/>
        <v>0.50681982904041201</v>
      </c>
      <c r="I210" s="11">
        <v>0.253409914520206</v>
      </c>
      <c r="J210" s="12">
        <v>209</v>
      </c>
      <c r="K210">
        <f t="shared" si="17"/>
        <v>2106.2375971422466</v>
      </c>
      <c r="L210">
        <f t="shared" si="18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</row>
    <row r="211" spans="1:17" x14ac:dyDescent="0.3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5"/>
        <v>10.10356254365146</v>
      </c>
      <c r="G211" s="5">
        <v>100</v>
      </c>
      <c r="H211" s="8">
        <f t="shared" si="16"/>
        <v>25.318001383033302</v>
      </c>
      <c r="I211" s="11">
        <v>0.25318001383033301</v>
      </c>
      <c r="J211" s="12">
        <v>210</v>
      </c>
      <c r="K211">
        <f t="shared" si="17"/>
        <v>2116.3411596858982</v>
      </c>
      <c r="L211">
        <f t="shared" si="18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</row>
    <row r="212" spans="1:17" x14ac:dyDescent="0.3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5"/>
        <v>2.9946303789967805</v>
      </c>
      <c r="G212" s="5">
        <v>72</v>
      </c>
      <c r="H212" s="8">
        <f t="shared" si="16"/>
        <v>18.191520333864649</v>
      </c>
      <c r="I212" s="11">
        <v>0.25266000463700899</v>
      </c>
      <c r="J212" s="12">
        <v>211</v>
      </c>
      <c r="K212">
        <f t="shared" si="17"/>
        <v>2119.3357900648948</v>
      </c>
      <c r="L212">
        <f t="shared" si="18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</row>
    <row r="213" spans="1:17" x14ac:dyDescent="0.3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5"/>
        <v>8.0426466099777496</v>
      </c>
      <c r="G213" s="5">
        <v>118</v>
      </c>
      <c r="H213" s="8">
        <f t="shared" si="16"/>
        <v>29.762537237034095</v>
      </c>
      <c r="I213" s="11">
        <v>0.25222489183927199</v>
      </c>
      <c r="J213" s="12">
        <v>212</v>
      </c>
      <c r="K213">
        <f t="shared" si="17"/>
        <v>2127.3784366748728</v>
      </c>
      <c r="L213">
        <f t="shared" si="18"/>
        <v>17512.324899126939</v>
      </c>
      <c r="M213" t="e">
        <f>IF(VLOOKUP(B213,Sheet1!$B$2:$G$553,6,FALSE)=0,"",L213)</f>
        <v>#N/A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</row>
    <row r="214" spans="1:17" x14ac:dyDescent="0.3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5"/>
        <v>15.078399018845307</v>
      </c>
      <c r="G214" s="5">
        <v>156</v>
      </c>
      <c r="H214" s="8">
        <f t="shared" si="16"/>
        <v>39.213584429062365</v>
      </c>
      <c r="I214" s="11">
        <v>0.25136913095552799</v>
      </c>
      <c r="J214" s="12">
        <v>213</v>
      </c>
      <c r="K214">
        <f t="shared" si="17"/>
        <v>2142.4568356937179</v>
      </c>
      <c r="L214">
        <f t="shared" si="18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</row>
    <row r="215" spans="1:17" x14ac:dyDescent="0.3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5"/>
        <v>3.0929020844085584</v>
      </c>
      <c r="G215" s="5">
        <v>96</v>
      </c>
      <c r="H215" s="8">
        <f t="shared" si="16"/>
        <v>24.042629017874205</v>
      </c>
      <c r="I215" s="11">
        <v>0.25044405226952299</v>
      </c>
      <c r="J215" s="12">
        <v>214</v>
      </c>
      <c r="K215">
        <f t="shared" si="17"/>
        <v>2145.5497377781267</v>
      </c>
      <c r="L215">
        <f t="shared" si="18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</row>
    <row r="216" spans="1:17" x14ac:dyDescent="0.3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5"/>
        <v>5.5621412430313679</v>
      </c>
      <c r="G216" s="5">
        <v>54</v>
      </c>
      <c r="H216" s="8">
        <f t="shared" si="16"/>
        <v>13.503172229263008</v>
      </c>
      <c r="I216" s="11">
        <v>0.250058744986352</v>
      </c>
      <c r="J216" s="12">
        <v>215</v>
      </c>
      <c r="K216">
        <f t="shared" si="17"/>
        <v>2151.1118790211581</v>
      </c>
      <c r="L216">
        <f t="shared" si="18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</row>
    <row r="217" spans="1:17" x14ac:dyDescent="0.3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5"/>
        <v>1.1752230402635675</v>
      </c>
      <c r="G217" s="5">
        <v>41</v>
      </c>
      <c r="H217" s="8">
        <f t="shared" si="16"/>
        <v>10.239223126130742</v>
      </c>
      <c r="I217" s="11">
        <v>0.24973714941782299</v>
      </c>
      <c r="J217" s="12">
        <v>216</v>
      </c>
      <c r="K217">
        <f t="shared" si="17"/>
        <v>2152.2871020614216</v>
      </c>
      <c r="L217">
        <f t="shared" si="18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</row>
    <row r="218" spans="1:17" x14ac:dyDescent="0.3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5"/>
        <v>4.3033561838509815</v>
      </c>
      <c r="G218" s="5">
        <v>22</v>
      </c>
      <c r="H218" s="8">
        <f t="shared" si="16"/>
        <v>5.4696713064419802</v>
      </c>
      <c r="I218" s="11">
        <v>0.24862142302008999</v>
      </c>
      <c r="J218" s="12">
        <v>217</v>
      </c>
      <c r="K218">
        <f t="shared" si="17"/>
        <v>2156.5904582452727</v>
      </c>
      <c r="L218">
        <f t="shared" si="18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</row>
    <row r="219" spans="1:17" x14ac:dyDescent="0.3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5"/>
        <v>2.6641116426263767</v>
      </c>
      <c r="G219" s="5">
        <v>49</v>
      </c>
      <c r="H219" s="8">
        <f t="shared" si="16"/>
        <v>12.17398052562832</v>
      </c>
      <c r="I219" s="11">
        <v>0.24844858215568</v>
      </c>
      <c r="J219" s="12">
        <v>218</v>
      </c>
      <c r="K219">
        <f t="shared" si="17"/>
        <v>2159.2545698878989</v>
      </c>
      <c r="L219">
        <f t="shared" si="18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</row>
    <row r="220" spans="1:17" x14ac:dyDescent="0.3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5"/>
        <v>0.15681060497126911</v>
      </c>
      <c r="G220" s="5">
        <v>4</v>
      </c>
      <c r="H220" s="8">
        <f t="shared" si="16"/>
        <v>0.99171350940731196</v>
      </c>
      <c r="I220" s="11">
        <v>0.24792837735182799</v>
      </c>
      <c r="J220" s="12">
        <v>219</v>
      </c>
      <c r="K220">
        <f t="shared" si="17"/>
        <v>2159.4113804928702</v>
      </c>
      <c r="L220">
        <f t="shared" si="18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</row>
    <row r="221" spans="1:17" x14ac:dyDescent="0.3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5"/>
        <v>2.2687771859590429</v>
      </c>
      <c r="G221" s="5">
        <v>5</v>
      </c>
      <c r="H221" s="8">
        <f t="shared" si="16"/>
        <v>1.2382438946538901</v>
      </c>
      <c r="I221" s="11">
        <v>0.247648778930778</v>
      </c>
      <c r="J221" s="12">
        <v>220</v>
      </c>
      <c r="K221">
        <f t="shared" si="17"/>
        <v>2161.6801576788293</v>
      </c>
      <c r="L221">
        <f t="shared" si="18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</row>
    <row r="222" spans="1:17" x14ac:dyDescent="0.3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5"/>
        <v>13.400358118914607</v>
      </c>
      <c r="G222" s="5">
        <v>87</v>
      </c>
      <c r="H222" s="8">
        <f t="shared" si="16"/>
        <v>21.510308660053958</v>
      </c>
      <c r="I222" s="11">
        <v>0.24724492712705701</v>
      </c>
      <c r="J222" s="12">
        <v>221</v>
      </c>
      <c r="K222">
        <f t="shared" si="17"/>
        <v>2175.0805157977438</v>
      </c>
      <c r="L222">
        <f t="shared" si="18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</row>
    <row r="223" spans="1:17" x14ac:dyDescent="0.3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5"/>
        <v>3.3842882799983589</v>
      </c>
      <c r="G223" s="5">
        <v>37</v>
      </c>
      <c r="H223" s="8">
        <f t="shared" si="16"/>
        <v>9.1460691294032799</v>
      </c>
      <c r="I223" s="11">
        <v>0.24719105755144</v>
      </c>
      <c r="J223" s="12">
        <v>222</v>
      </c>
      <c r="K223">
        <f t="shared" si="17"/>
        <v>2178.464804077742</v>
      </c>
      <c r="L223">
        <f t="shared" si="18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</row>
    <row r="224" spans="1:17" x14ac:dyDescent="0.3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5"/>
        <v>53.717071916556122</v>
      </c>
      <c r="G224" s="5">
        <v>498</v>
      </c>
      <c r="H224" s="8">
        <f t="shared" si="16"/>
        <v>122.12049949471287</v>
      </c>
      <c r="I224" s="11">
        <v>0.24522188653556801</v>
      </c>
      <c r="J224" s="12">
        <v>223</v>
      </c>
      <c r="K224">
        <f t="shared" si="17"/>
        <v>2232.181875994298</v>
      </c>
      <c r="L224">
        <f t="shared" si="18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</row>
    <row r="225" spans="1:17" x14ac:dyDescent="0.3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5"/>
        <v>17.29022455517309</v>
      </c>
      <c r="G225" s="5">
        <v>154</v>
      </c>
      <c r="H225" s="8">
        <f t="shared" si="16"/>
        <v>37.646714578644556</v>
      </c>
      <c r="I225" s="11">
        <v>0.244459185575614</v>
      </c>
      <c r="J225" s="12">
        <v>224</v>
      </c>
      <c r="K225">
        <f t="shared" si="17"/>
        <v>2249.4721005494712</v>
      </c>
      <c r="L225">
        <f t="shared" si="18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</row>
    <row r="226" spans="1:17" x14ac:dyDescent="0.3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5"/>
        <v>11.873442278810192</v>
      </c>
      <c r="G226" s="5">
        <v>102</v>
      </c>
      <c r="H226" s="8">
        <f t="shared" si="16"/>
        <v>24.917330509484817</v>
      </c>
      <c r="I226" s="11">
        <v>0.24428755401455701</v>
      </c>
      <c r="J226" s="12">
        <v>225</v>
      </c>
      <c r="K226">
        <f t="shared" si="17"/>
        <v>2261.3455428282814</v>
      </c>
      <c r="L226">
        <f t="shared" si="18"/>
        <v>17190.111758716183</v>
      </c>
      <c r="M226" t="e">
        <f>IF(VLOOKUP(B226,Sheet1!$B$2:$G$553,6,FALSE)=0,"",L226)</f>
        <v>#N/A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</row>
    <row r="227" spans="1:17" x14ac:dyDescent="0.3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5"/>
        <v>0.20477508152459042</v>
      </c>
      <c r="G227" s="5">
        <v>4</v>
      </c>
      <c r="H227" s="8">
        <f t="shared" si="16"/>
        <v>0.97190550157155997</v>
      </c>
      <c r="I227" s="11">
        <v>0.24297637539288999</v>
      </c>
      <c r="J227" s="12">
        <v>226</v>
      </c>
      <c r="K227">
        <f t="shared" si="17"/>
        <v>2261.5503179098059</v>
      </c>
      <c r="L227">
        <f t="shared" si="18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</row>
    <row r="228" spans="1:17" x14ac:dyDescent="0.3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5"/>
        <v>17.868682290698821</v>
      </c>
      <c r="G228" s="5">
        <v>190</v>
      </c>
      <c r="H228" s="8">
        <f t="shared" si="16"/>
        <v>46.134248492928144</v>
      </c>
      <c r="I228" s="11">
        <v>0.24281183417330601</v>
      </c>
      <c r="J228" s="12">
        <v>227</v>
      </c>
      <c r="K228">
        <f t="shared" si="17"/>
        <v>2279.4190002005048</v>
      </c>
      <c r="L228">
        <f t="shared" si="18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</row>
    <row r="229" spans="1:17" x14ac:dyDescent="0.3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5"/>
        <v>0.5894392706255388</v>
      </c>
      <c r="G229" s="5">
        <v>7</v>
      </c>
      <c r="H229" s="8">
        <f t="shared" si="16"/>
        <v>1.6966497832078899</v>
      </c>
      <c r="I229" s="11">
        <v>0.24237854045827001</v>
      </c>
      <c r="J229" s="12">
        <v>228</v>
      </c>
      <c r="K229">
        <f t="shared" si="17"/>
        <v>2280.0084394711303</v>
      </c>
      <c r="L229">
        <f t="shared" si="18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</row>
    <row r="230" spans="1:17" x14ac:dyDescent="0.3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5"/>
        <v>8.2763567729550651</v>
      </c>
      <c r="G230" s="5">
        <v>66</v>
      </c>
      <c r="H230" s="8">
        <f t="shared" si="16"/>
        <v>15.995834066770009</v>
      </c>
      <c r="I230" s="11">
        <v>0.242361122223788</v>
      </c>
      <c r="J230" s="12">
        <v>229</v>
      </c>
      <c r="K230">
        <f t="shared" si="17"/>
        <v>2288.2847962440851</v>
      </c>
      <c r="L230">
        <f t="shared" si="18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</row>
    <row r="231" spans="1:17" x14ac:dyDescent="0.3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5"/>
        <v>6.4837705923505284</v>
      </c>
      <c r="G231" s="5">
        <v>216</v>
      </c>
      <c r="H231" s="8">
        <f t="shared" si="16"/>
        <v>52.289742973846607</v>
      </c>
      <c r="I231" s="11">
        <v>0.242082143397438</v>
      </c>
      <c r="J231" s="12">
        <v>230</v>
      </c>
      <c r="K231">
        <f t="shared" si="17"/>
        <v>2294.7685668364356</v>
      </c>
      <c r="L231">
        <f t="shared" si="18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</row>
    <row r="232" spans="1:17" x14ac:dyDescent="0.3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5"/>
        <v>0.11601093283457053</v>
      </c>
      <c r="G232" s="5">
        <v>5</v>
      </c>
      <c r="H232" s="8">
        <f t="shared" si="16"/>
        <v>1.2091087384257151</v>
      </c>
      <c r="I232" s="11">
        <v>0.241821747685143</v>
      </c>
      <c r="J232" s="12">
        <v>231</v>
      </c>
      <c r="K232">
        <f t="shared" si="17"/>
        <v>2294.8845777692704</v>
      </c>
      <c r="L232">
        <f t="shared" si="18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</row>
    <row r="233" spans="1:17" x14ac:dyDescent="0.3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5"/>
        <v>1.8678167833423183</v>
      </c>
      <c r="G233" s="5">
        <v>22</v>
      </c>
      <c r="H233" s="8">
        <f t="shared" si="16"/>
        <v>5.3136029524721442</v>
      </c>
      <c r="I233" s="11">
        <v>0.241527406930552</v>
      </c>
      <c r="J233" s="12">
        <v>232</v>
      </c>
      <c r="K233">
        <f t="shared" si="17"/>
        <v>2296.7523945526127</v>
      </c>
      <c r="L233">
        <f t="shared" si="18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</row>
    <row r="234" spans="1:17" x14ac:dyDescent="0.3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5"/>
        <v>10.449031444168613</v>
      </c>
      <c r="G234" s="5">
        <v>158</v>
      </c>
      <c r="H234" s="8">
        <f t="shared" si="16"/>
        <v>38.144164822617384</v>
      </c>
      <c r="I234" s="11">
        <v>0.24141876470011001</v>
      </c>
      <c r="J234" s="12">
        <v>233</v>
      </c>
      <c r="K234">
        <f t="shared" si="17"/>
        <v>2307.2014259967814</v>
      </c>
      <c r="L234">
        <f t="shared" si="18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</row>
    <row r="235" spans="1:17" x14ac:dyDescent="0.3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5"/>
        <v>11.863799799735053</v>
      </c>
      <c r="G235" s="5">
        <v>123</v>
      </c>
      <c r="H235" s="8">
        <f t="shared" si="16"/>
        <v>29.659644007003283</v>
      </c>
      <c r="I235" s="11">
        <v>0.241135317130108</v>
      </c>
      <c r="J235" s="12">
        <v>234</v>
      </c>
      <c r="K235">
        <f t="shared" si="17"/>
        <v>2319.0652257965166</v>
      </c>
      <c r="L235">
        <f t="shared" si="18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</row>
    <row r="236" spans="1:17" x14ac:dyDescent="0.3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5"/>
        <v>8.1207733891184581</v>
      </c>
      <c r="G236" s="5">
        <v>67</v>
      </c>
      <c r="H236" s="8">
        <f t="shared" si="16"/>
        <v>16.144351478400758</v>
      </c>
      <c r="I236" s="11">
        <v>0.24096046982687699</v>
      </c>
      <c r="J236" s="12">
        <v>235</v>
      </c>
      <c r="K236">
        <f t="shared" si="17"/>
        <v>2327.185999185635</v>
      </c>
      <c r="L236">
        <f t="shared" si="18"/>
        <v>16982.552505898944</v>
      </c>
      <c r="M236" t="e">
        <f>IF(VLOOKUP(B236,Sheet1!$B$2:$G$553,6,FALSE)=0,"",L236)</f>
        <v>#N/A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</row>
    <row r="237" spans="1:17" x14ac:dyDescent="0.3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5"/>
        <v>0.67144345380169679</v>
      </c>
      <c r="G237" s="5">
        <v>12</v>
      </c>
      <c r="H237" s="8">
        <f t="shared" si="16"/>
        <v>2.8784484722521682</v>
      </c>
      <c r="I237" s="11">
        <v>0.23987070602101401</v>
      </c>
      <c r="J237" s="12">
        <v>236</v>
      </c>
      <c r="K237">
        <f t="shared" si="17"/>
        <v>2327.8574426394366</v>
      </c>
      <c r="L237">
        <f t="shared" si="18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</row>
    <row r="238" spans="1:17" x14ac:dyDescent="0.3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5"/>
        <v>1.1664637541108267</v>
      </c>
      <c r="G238" s="5">
        <v>15</v>
      </c>
      <c r="H238" s="8">
        <f t="shared" si="16"/>
        <v>3.5940731259910499</v>
      </c>
      <c r="I238" s="11">
        <v>0.23960487506607001</v>
      </c>
      <c r="J238" s="12">
        <v>237</v>
      </c>
      <c r="K238">
        <f t="shared" si="17"/>
        <v>2329.0239063935473</v>
      </c>
      <c r="L238">
        <f t="shared" si="18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</row>
    <row r="239" spans="1:17" x14ac:dyDescent="0.3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5"/>
        <v>0</v>
      </c>
      <c r="G239" s="5">
        <v>2</v>
      </c>
      <c r="H239" s="8">
        <f t="shared" si="16"/>
        <v>0.47870907790908201</v>
      </c>
      <c r="I239" s="11">
        <v>0.23935453895454101</v>
      </c>
      <c r="J239" s="12">
        <v>238</v>
      </c>
      <c r="K239">
        <f t="shared" si="17"/>
        <v>2329.0239063935473</v>
      </c>
      <c r="L239">
        <f t="shared" si="18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</row>
    <row r="240" spans="1:17" x14ac:dyDescent="0.3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5"/>
        <v>3.3844930122862462</v>
      </c>
      <c r="G240" s="5">
        <v>30</v>
      </c>
      <c r="H240" s="8">
        <f t="shared" si="16"/>
        <v>7.1587392259862694</v>
      </c>
      <c r="I240" s="11">
        <v>0.23862464086620899</v>
      </c>
      <c r="J240" s="12">
        <v>239</v>
      </c>
      <c r="K240">
        <f t="shared" si="17"/>
        <v>2332.4083994058337</v>
      </c>
      <c r="L240">
        <f t="shared" si="18"/>
        <v>16968.442535996805</v>
      </c>
      <c r="M240" t="e">
        <f>IF(VLOOKUP(B240,Sheet1!$B$2:$G$553,6,FALSE)=0,"",L240)</f>
        <v>#N/A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</row>
    <row r="241" spans="1:17" x14ac:dyDescent="0.3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5"/>
        <v>9.6738194802478557</v>
      </c>
      <c r="G241" s="5">
        <v>113</v>
      </c>
      <c r="H241" s="8">
        <f t="shared" si="16"/>
        <v>26.925058394334165</v>
      </c>
      <c r="I241" s="11">
        <v>0.238274853047205</v>
      </c>
      <c r="J241" s="12">
        <v>240</v>
      </c>
      <c r="K241">
        <f t="shared" si="17"/>
        <v>2342.0822188860816</v>
      </c>
      <c r="L241">
        <f t="shared" si="18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</row>
    <row r="242" spans="1:17" x14ac:dyDescent="0.3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5"/>
        <v>5.0129954033000317</v>
      </c>
      <c r="G242" s="5">
        <v>24</v>
      </c>
      <c r="H242" s="8">
        <f t="shared" si="16"/>
        <v>5.7061986957165836</v>
      </c>
      <c r="I242" s="11">
        <v>0.23775827898819099</v>
      </c>
      <c r="J242" s="12">
        <v>241</v>
      </c>
      <c r="K242">
        <f t="shared" si="17"/>
        <v>2347.0952142893816</v>
      </c>
      <c r="L242">
        <f t="shared" si="18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</row>
    <row r="243" spans="1:17" x14ac:dyDescent="0.3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5"/>
        <v>13.014316556263642</v>
      </c>
      <c r="G243" s="5">
        <v>147</v>
      </c>
      <c r="H243" s="8">
        <f t="shared" si="16"/>
        <v>34.889829399050889</v>
      </c>
      <c r="I243" s="11">
        <v>0.23734577822483599</v>
      </c>
      <c r="J243" s="12">
        <v>242</v>
      </c>
      <c r="K243">
        <f t="shared" si="17"/>
        <v>2360.1095308456452</v>
      </c>
      <c r="L243">
        <f t="shared" si="18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</row>
    <row r="244" spans="1:17" x14ac:dyDescent="0.3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5"/>
        <v>1.4578013953490241</v>
      </c>
      <c r="G244" s="5">
        <v>7</v>
      </c>
      <c r="H244" s="8">
        <f t="shared" si="16"/>
        <v>1.6578059015725128</v>
      </c>
      <c r="I244" s="11">
        <v>0.23682941451035899</v>
      </c>
      <c r="J244" s="12">
        <v>243</v>
      </c>
      <c r="K244">
        <f t="shared" si="17"/>
        <v>2361.5673322409943</v>
      </c>
      <c r="L244">
        <f t="shared" si="18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</row>
    <row r="245" spans="1:17" x14ac:dyDescent="0.3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5"/>
        <v>6.0147673908663393</v>
      </c>
      <c r="G245" s="5">
        <v>161</v>
      </c>
      <c r="H245" s="8">
        <f t="shared" si="16"/>
        <v>38.098275803018097</v>
      </c>
      <c r="I245" s="11">
        <v>0.236635253434895</v>
      </c>
      <c r="J245" s="12">
        <v>244</v>
      </c>
      <c r="K245">
        <f t="shared" si="17"/>
        <v>2367.5820996318607</v>
      </c>
      <c r="L245">
        <f t="shared" si="18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</row>
    <row r="246" spans="1:17" x14ac:dyDescent="0.3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5"/>
        <v>13.791512929388315</v>
      </c>
      <c r="G246" s="5">
        <v>53</v>
      </c>
      <c r="H246" s="8">
        <f t="shared" si="16"/>
        <v>12.495163632369279</v>
      </c>
      <c r="I246" s="11">
        <v>0.235757804384326</v>
      </c>
      <c r="J246" s="12">
        <v>245</v>
      </c>
      <c r="K246">
        <f t="shared" si="17"/>
        <v>2381.373612561249</v>
      </c>
      <c r="L246">
        <f t="shared" si="18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</row>
    <row r="247" spans="1:17" x14ac:dyDescent="0.3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5"/>
        <v>16.862089905925792</v>
      </c>
      <c r="G247" s="5">
        <v>187</v>
      </c>
      <c r="H247" s="8">
        <f t="shared" si="16"/>
        <v>44.029007864321173</v>
      </c>
      <c r="I247" s="11">
        <v>0.23544923991615599</v>
      </c>
      <c r="J247" s="12">
        <v>246</v>
      </c>
      <c r="K247">
        <f t="shared" si="17"/>
        <v>2398.2357024671746</v>
      </c>
      <c r="L247">
        <f t="shared" si="18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</row>
    <row r="248" spans="1:17" x14ac:dyDescent="0.3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5"/>
        <v>18.979475034696829</v>
      </c>
      <c r="G248" s="5">
        <v>219</v>
      </c>
      <c r="H248" s="8">
        <f t="shared" si="16"/>
        <v>51.440871941099893</v>
      </c>
      <c r="I248" s="11">
        <v>0.23488982621506799</v>
      </c>
      <c r="J248" s="12">
        <v>247</v>
      </c>
      <c r="K248">
        <f t="shared" si="17"/>
        <v>2417.2151775018715</v>
      </c>
      <c r="L248">
        <f t="shared" si="18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</row>
    <row r="249" spans="1:17" x14ac:dyDescent="0.3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5"/>
        <v>0.24897605013243257</v>
      </c>
      <c r="G249" s="5">
        <v>4</v>
      </c>
      <c r="H249" s="8">
        <f t="shared" si="16"/>
        <v>0.93885079932264803</v>
      </c>
      <c r="I249" s="11">
        <v>0.23471269983066201</v>
      </c>
      <c r="J249" s="12">
        <v>248</v>
      </c>
      <c r="K249">
        <f t="shared" si="17"/>
        <v>2417.4641535520041</v>
      </c>
      <c r="L249">
        <f t="shared" si="18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</row>
    <row r="250" spans="1:17" x14ac:dyDescent="0.3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5"/>
        <v>14.53759657809826</v>
      </c>
      <c r="G250" s="5">
        <v>117</v>
      </c>
      <c r="H250" s="8">
        <f t="shared" si="16"/>
        <v>27.421444370161879</v>
      </c>
      <c r="I250" s="11">
        <v>0.234371319403093</v>
      </c>
      <c r="J250" s="12">
        <v>249</v>
      </c>
      <c r="K250">
        <f t="shared" si="17"/>
        <v>2432.0017501301022</v>
      </c>
      <c r="L250">
        <f t="shared" si="18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</row>
    <row r="251" spans="1:17" x14ac:dyDescent="0.3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5"/>
        <v>0.95101908841654448</v>
      </c>
      <c r="G251" s="5">
        <v>9</v>
      </c>
      <c r="H251" s="8">
        <f t="shared" si="16"/>
        <v>2.1084520700529898</v>
      </c>
      <c r="I251" s="11">
        <v>0.23427245222811</v>
      </c>
      <c r="J251" s="12">
        <v>250</v>
      </c>
      <c r="K251">
        <f t="shared" si="17"/>
        <v>2432.9527692185188</v>
      </c>
      <c r="L251">
        <f t="shared" si="18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</row>
    <row r="252" spans="1:17" x14ac:dyDescent="0.3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5"/>
        <v>11.514099143946428</v>
      </c>
      <c r="G252" s="5">
        <v>117</v>
      </c>
      <c r="H252" s="8">
        <f t="shared" si="16"/>
        <v>27.400965271028269</v>
      </c>
      <c r="I252" s="11">
        <v>0.23419628436776299</v>
      </c>
      <c r="J252" s="12">
        <v>251</v>
      </c>
      <c r="K252">
        <f t="shared" si="17"/>
        <v>2444.4668683624654</v>
      </c>
      <c r="L252">
        <f t="shared" si="18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</row>
    <row r="253" spans="1:17" x14ac:dyDescent="0.3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5"/>
        <v>3.2034460250648418</v>
      </c>
      <c r="G253" s="5">
        <v>12</v>
      </c>
      <c r="H253" s="8">
        <f t="shared" si="16"/>
        <v>2.80063273770774</v>
      </c>
      <c r="I253" s="11">
        <v>0.233386061475645</v>
      </c>
      <c r="J253" s="12">
        <v>252</v>
      </c>
      <c r="K253">
        <f t="shared" si="17"/>
        <v>2447.6703143875302</v>
      </c>
      <c r="L253">
        <f t="shared" si="18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</row>
    <row r="254" spans="1:17" x14ac:dyDescent="0.3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5"/>
        <v>9.5668022226582359</v>
      </c>
      <c r="G254" s="5">
        <v>70</v>
      </c>
      <c r="H254" s="8">
        <f t="shared" si="16"/>
        <v>16.317499308044759</v>
      </c>
      <c r="I254" s="11">
        <v>0.233107132972068</v>
      </c>
      <c r="J254" s="12">
        <v>253</v>
      </c>
      <c r="K254">
        <f t="shared" si="17"/>
        <v>2457.2371166101884</v>
      </c>
      <c r="L254">
        <f t="shared" si="18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</row>
    <row r="255" spans="1:17" x14ac:dyDescent="0.3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5"/>
        <v>16.915933760257239</v>
      </c>
      <c r="G255" s="5">
        <v>68</v>
      </c>
      <c r="H255" s="8">
        <f t="shared" si="16"/>
        <v>15.846275116531196</v>
      </c>
      <c r="I255" s="11">
        <v>0.23303345759604699</v>
      </c>
      <c r="J255" s="12">
        <v>254</v>
      </c>
      <c r="K255">
        <f t="shared" si="17"/>
        <v>2474.1530503704457</v>
      </c>
      <c r="L255">
        <f t="shared" si="18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</row>
    <row r="256" spans="1:17" x14ac:dyDescent="0.3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5"/>
        <v>10.584365455559292</v>
      </c>
      <c r="G256" s="5">
        <v>164</v>
      </c>
      <c r="H256" s="8">
        <f t="shared" si="16"/>
        <v>38.018770743722953</v>
      </c>
      <c r="I256" s="11">
        <v>0.23182177282757899</v>
      </c>
      <c r="J256" s="12">
        <v>255</v>
      </c>
      <c r="K256">
        <f t="shared" si="17"/>
        <v>2484.737415826005</v>
      </c>
      <c r="L256">
        <f t="shared" si="18"/>
        <v>16622.347433948747</v>
      </c>
      <c r="M256" t="e">
        <f>IF(VLOOKUP(B256,Sheet1!$B$2:$G$553,6,FALSE)=0,"",L256)</f>
        <v>#N/A</v>
      </c>
      <c r="N256" t="e">
        <f>IF(VLOOKUP($B256,Sheet1!$C$2:$G$553,5,FALSE)=0,"",$L256)</f>
        <v>#N/A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</row>
    <row r="257" spans="1:17" x14ac:dyDescent="0.3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5"/>
        <v>23.442507749178308</v>
      </c>
      <c r="G257" s="5">
        <v>145</v>
      </c>
      <c r="H257" s="8">
        <f t="shared" si="16"/>
        <v>33.59575997531185</v>
      </c>
      <c r="I257" s="11">
        <v>0.23169489638146101</v>
      </c>
      <c r="J257" s="12">
        <v>256</v>
      </c>
      <c r="K257">
        <f t="shared" si="17"/>
        <v>2508.1799235751832</v>
      </c>
      <c r="L257">
        <f t="shared" si="18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</row>
    <row r="258" spans="1:17" x14ac:dyDescent="0.3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5"/>
        <v>4.5491668292713241</v>
      </c>
      <c r="G258" s="5">
        <v>91</v>
      </c>
      <c r="H258" s="8">
        <f t="shared" si="16"/>
        <v>21.020462600837881</v>
      </c>
      <c r="I258" s="11">
        <v>0.23099409451470199</v>
      </c>
      <c r="J258" s="12">
        <v>257</v>
      </c>
      <c r="K258">
        <f t="shared" si="17"/>
        <v>2512.7290904044544</v>
      </c>
      <c r="L258">
        <f t="shared" si="18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</row>
    <row r="259" spans="1:17" x14ac:dyDescent="0.3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9">E259/1609</f>
        <v>5.1149308659614476</v>
      </c>
      <c r="G259" s="5">
        <v>22</v>
      </c>
      <c r="H259" s="8">
        <f t="shared" ref="H259:H322" si="20">I259*G259</f>
        <v>5.06202908426281</v>
      </c>
      <c r="I259" s="11">
        <v>0.23009223110285501</v>
      </c>
      <c r="J259" s="12">
        <v>258</v>
      </c>
      <c r="K259">
        <f t="shared" si="17"/>
        <v>2517.8440212704159</v>
      </c>
      <c r="L259">
        <f t="shared" si="18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</row>
    <row r="260" spans="1:17" x14ac:dyDescent="0.3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9"/>
        <v>10.316955706478062</v>
      </c>
      <c r="G260" s="5">
        <v>152</v>
      </c>
      <c r="H260" s="8">
        <f t="shared" si="20"/>
        <v>34.972402122626278</v>
      </c>
      <c r="I260" s="11">
        <v>0.23008159291201499</v>
      </c>
      <c r="J260" s="12">
        <v>259</v>
      </c>
      <c r="K260">
        <f t="shared" ref="K260:K323" si="21">F260+K259</f>
        <v>2528.1609769768938</v>
      </c>
      <c r="L260">
        <f t="shared" ref="L260:L323" si="22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</row>
    <row r="261" spans="1:17" x14ac:dyDescent="0.3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9"/>
        <v>1.6349463229478682</v>
      </c>
      <c r="G261" s="5">
        <v>13</v>
      </c>
      <c r="H261" s="8">
        <f t="shared" si="20"/>
        <v>2.9847441426291192</v>
      </c>
      <c r="I261" s="11">
        <v>0.22959570327916301</v>
      </c>
      <c r="J261" s="12">
        <v>260</v>
      </c>
      <c r="K261">
        <f t="shared" si="21"/>
        <v>2529.7959232998419</v>
      </c>
      <c r="L261">
        <f t="shared" si="22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</row>
    <row r="262" spans="1:17" x14ac:dyDescent="0.3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9"/>
        <v>1.4772608069294841</v>
      </c>
      <c r="G262" s="5">
        <v>72</v>
      </c>
      <c r="H262" s="8">
        <f t="shared" si="20"/>
        <v>16.528120863840073</v>
      </c>
      <c r="I262" s="11">
        <v>0.22955723422000099</v>
      </c>
      <c r="J262" s="12">
        <v>261</v>
      </c>
      <c r="K262">
        <f t="shared" si="21"/>
        <v>2531.2731841067712</v>
      </c>
      <c r="L262">
        <f t="shared" si="22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</row>
    <row r="263" spans="1:17" x14ac:dyDescent="0.3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9"/>
        <v>4.8759818941022806</v>
      </c>
      <c r="G263" s="5">
        <v>160</v>
      </c>
      <c r="H263" s="8">
        <f t="shared" si="20"/>
        <v>36.660077524689122</v>
      </c>
      <c r="I263" s="11">
        <v>0.22912548452930701</v>
      </c>
      <c r="J263" s="12">
        <v>262</v>
      </c>
      <c r="K263">
        <f t="shared" si="21"/>
        <v>2536.1491660008733</v>
      </c>
      <c r="L263">
        <f t="shared" si="22"/>
        <v>16471.523837634551</v>
      </c>
      <c r="M263" t="e">
        <f>IF(VLOOKUP(B263,Sheet1!$B$2:$G$553,6,FALSE)=0,"",L263)</f>
        <v>#N/A</v>
      </c>
      <c r="N263" t="e">
        <f>IF(VLOOKUP($B263,Sheet1!$C$2:$G$553,5,FALSE)=0,"",$L263)</f>
        <v>#N/A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</row>
    <row r="264" spans="1:17" x14ac:dyDescent="0.3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9"/>
        <v>42.614886931196772</v>
      </c>
      <c r="G264" s="5">
        <v>539</v>
      </c>
      <c r="H264" s="8">
        <f t="shared" si="20"/>
        <v>123.03051599738909</v>
      </c>
      <c r="I264" s="11">
        <v>0.22825698700814301</v>
      </c>
      <c r="J264" s="12">
        <v>263</v>
      </c>
      <c r="K264">
        <f t="shared" si="21"/>
        <v>2578.7640529320702</v>
      </c>
      <c r="L264">
        <f t="shared" si="22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</row>
    <row r="265" spans="1:17" x14ac:dyDescent="0.3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9"/>
        <v>48.430703260899442</v>
      </c>
      <c r="G265" s="5">
        <v>427</v>
      </c>
      <c r="H265" s="8">
        <f t="shared" si="20"/>
        <v>97.319443225832259</v>
      </c>
      <c r="I265" s="11">
        <v>0.22791438694574301</v>
      </c>
      <c r="J265" s="12">
        <v>264</v>
      </c>
      <c r="K265">
        <f t="shared" si="21"/>
        <v>2627.1947561929696</v>
      </c>
      <c r="L265">
        <f t="shared" si="22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</row>
    <row r="266" spans="1:17" x14ac:dyDescent="0.3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9"/>
        <v>9.2827231339911123</v>
      </c>
      <c r="G266" s="5">
        <v>157</v>
      </c>
      <c r="H266" s="8">
        <f t="shared" si="20"/>
        <v>35.700724502075118</v>
      </c>
      <c r="I266" s="11">
        <v>0.227393149694746</v>
      </c>
      <c r="J266" s="12">
        <v>265</v>
      </c>
      <c r="K266">
        <f t="shared" si="21"/>
        <v>2636.4774793269607</v>
      </c>
      <c r="L266">
        <f t="shared" si="22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</row>
    <row r="267" spans="1:17" x14ac:dyDescent="0.3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9"/>
        <v>28.833091866446178</v>
      </c>
      <c r="G267" s="5">
        <v>327</v>
      </c>
      <c r="H267" s="8">
        <f t="shared" si="20"/>
        <v>74.196586837165128</v>
      </c>
      <c r="I267" s="11">
        <v>0.22690087717787499</v>
      </c>
      <c r="J267" s="12">
        <v>266</v>
      </c>
      <c r="K267">
        <f t="shared" si="21"/>
        <v>2665.3105711934068</v>
      </c>
      <c r="L267">
        <f t="shared" si="22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</row>
    <row r="268" spans="1:17" x14ac:dyDescent="0.3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9"/>
        <v>8.0717151779370422</v>
      </c>
      <c r="G268" s="5">
        <v>172</v>
      </c>
      <c r="H268" s="8">
        <f t="shared" si="20"/>
        <v>38.94857883568185</v>
      </c>
      <c r="I268" s="11">
        <v>0.22644522578884799</v>
      </c>
      <c r="J268" s="12">
        <v>267</v>
      </c>
      <c r="K268">
        <f t="shared" si="21"/>
        <v>2673.382286371344</v>
      </c>
      <c r="L268">
        <f t="shared" si="22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</row>
    <row r="269" spans="1:17" x14ac:dyDescent="0.3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9"/>
        <v>0.89192074351296446</v>
      </c>
      <c r="G269" s="5">
        <v>20</v>
      </c>
      <c r="H269" s="8">
        <f t="shared" si="20"/>
        <v>4.5263405113959196</v>
      </c>
      <c r="I269" s="11">
        <v>0.22631702556979599</v>
      </c>
      <c r="J269" s="12">
        <v>268</v>
      </c>
      <c r="K269">
        <f t="shared" si="21"/>
        <v>2674.2742071148568</v>
      </c>
      <c r="L269">
        <f t="shared" si="22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</row>
    <row r="270" spans="1:17" x14ac:dyDescent="0.3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9"/>
        <v>10.628365660294344</v>
      </c>
      <c r="G270" s="5">
        <v>147</v>
      </c>
      <c r="H270" s="8">
        <f t="shared" si="20"/>
        <v>33.257299075915846</v>
      </c>
      <c r="I270" s="11">
        <v>0.22624012976813501</v>
      </c>
      <c r="J270" s="12">
        <v>269</v>
      </c>
      <c r="K270">
        <f t="shared" si="21"/>
        <v>2684.9025727751514</v>
      </c>
      <c r="L270">
        <f t="shared" si="22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</row>
    <row r="271" spans="1:17" x14ac:dyDescent="0.3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9"/>
        <v>16.823852755340461</v>
      </c>
      <c r="G271" s="5">
        <v>136</v>
      </c>
      <c r="H271" s="8">
        <f t="shared" si="20"/>
        <v>30.747124248217808</v>
      </c>
      <c r="I271" s="11">
        <v>0.226081795942778</v>
      </c>
      <c r="J271" s="12">
        <v>270</v>
      </c>
      <c r="K271">
        <f t="shared" si="21"/>
        <v>2701.7264255304917</v>
      </c>
      <c r="L271">
        <f t="shared" si="22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</row>
    <row r="272" spans="1:17" x14ac:dyDescent="0.3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9"/>
        <v>12.52622694791212</v>
      </c>
      <c r="G272" s="5">
        <v>282</v>
      </c>
      <c r="H272" s="8">
        <f t="shared" si="20"/>
        <v>63.72953431279695</v>
      </c>
      <c r="I272" s="11">
        <v>0.22599125642835799</v>
      </c>
      <c r="J272" s="12">
        <v>271</v>
      </c>
      <c r="K272">
        <f t="shared" si="21"/>
        <v>2714.2526524784039</v>
      </c>
      <c r="L272">
        <f t="shared" si="22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</row>
    <row r="273" spans="1:17" x14ac:dyDescent="0.3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9"/>
        <v>21.807884054285147</v>
      </c>
      <c r="G273" s="5">
        <v>140</v>
      </c>
      <c r="H273" s="8">
        <f t="shared" si="20"/>
        <v>31.599496856439679</v>
      </c>
      <c r="I273" s="11">
        <v>0.225710691831712</v>
      </c>
      <c r="J273" s="12">
        <v>272</v>
      </c>
      <c r="K273">
        <f t="shared" si="21"/>
        <v>2736.0605365326892</v>
      </c>
      <c r="L273">
        <f t="shared" si="22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</row>
    <row r="274" spans="1:17" x14ac:dyDescent="0.3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9"/>
        <v>2.499020626464481</v>
      </c>
      <c r="G274" s="5">
        <v>152</v>
      </c>
      <c r="H274" s="8">
        <f t="shared" si="20"/>
        <v>34.294380246769329</v>
      </c>
      <c r="I274" s="11">
        <v>0.225620922676114</v>
      </c>
      <c r="J274" s="12">
        <v>273</v>
      </c>
      <c r="K274">
        <f t="shared" si="21"/>
        <v>2738.5595571591539</v>
      </c>
      <c r="L274">
        <f t="shared" si="22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</row>
    <row r="275" spans="1:17" x14ac:dyDescent="0.3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9"/>
        <v>12.808547984072156</v>
      </c>
      <c r="G275" s="5">
        <v>121</v>
      </c>
      <c r="H275" s="8">
        <f t="shared" si="20"/>
        <v>27.226571176549964</v>
      </c>
      <c r="I275" s="11">
        <v>0.225012984930165</v>
      </c>
      <c r="J275" s="12">
        <v>274</v>
      </c>
      <c r="K275">
        <f t="shared" si="21"/>
        <v>2751.3681051432259</v>
      </c>
      <c r="L275">
        <f t="shared" si="22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</row>
    <row r="276" spans="1:17" x14ac:dyDescent="0.3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9"/>
        <v>19.895024405920012</v>
      </c>
      <c r="G276" s="5">
        <v>186</v>
      </c>
      <c r="H276" s="8">
        <f t="shared" si="20"/>
        <v>41.755937509196841</v>
      </c>
      <c r="I276" s="11">
        <v>0.22449428768385399</v>
      </c>
      <c r="J276" s="12">
        <v>275</v>
      </c>
      <c r="K276">
        <f t="shared" si="21"/>
        <v>2771.263129549146</v>
      </c>
      <c r="L276">
        <f t="shared" si="22"/>
        <v>15835.191304299127</v>
      </c>
      <c r="M276" t="e">
        <f>IF(VLOOKUP(B276,Sheet1!$B$2:$G$553,6,FALSE)=0,"",L276)</f>
        <v>#N/A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</row>
    <row r="277" spans="1:17" x14ac:dyDescent="0.3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9"/>
        <v>33.997491854563762</v>
      </c>
      <c r="G277" s="5">
        <v>126</v>
      </c>
      <c r="H277" s="8">
        <f t="shared" si="20"/>
        <v>28.24064074398143</v>
      </c>
      <c r="I277" s="11">
        <v>0.22413206939667801</v>
      </c>
      <c r="J277" s="12">
        <v>276</v>
      </c>
      <c r="K277">
        <f t="shared" si="21"/>
        <v>2805.2606214037096</v>
      </c>
      <c r="L277">
        <f t="shared" si="22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</row>
    <row r="278" spans="1:17" x14ac:dyDescent="0.3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9"/>
        <v>34.905382680911558</v>
      </c>
      <c r="G278" s="5">
        <v>286</v>
      </c>
      <c r="H278" s="8">
        <f t="shared" si="20"/>
        <v>64.04691485463843</v>
      </c>
      <c r="I278" s="11">
        <v>0.22394026172950501</v>
      </c>
      <c r="J278" s="12">
        <v>277</v>
      </c>
      <c r="K278">
        <f t="shared" si="21"/>
        <v>2840.1660040846214</v>
      </c>
      <c r="L278">
        <f t="shared" si="22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</row>
    <row r="279" spans="1:17" x14ac:dyDescent="0.3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9"/>
        <v>12.463909729133</v>
      </c>
      <c r="G279" s="5">
        <v>132</v>
      </c>
      <c r="H279" s="8">
        <f t="shared" si="20"/>
        <v>29.5482629628087</v>
      </c>
      <c r="I279" s="11">
        <v>0.22385047699097499</v>
      </c>
      <c r="J279" s="12">
        <v>278</v>
      </c>
      <c r="K279">
        <f t="shared" si="21"/>
        <v>2852.6299138137542</v>
      </c>
      <c r="L279">
        <f t="shared" si="22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</row>
    <row r="280" spans="1:17" x14ac:dyDescent="0.3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9"/>
        <v>30.376151265549659</v>
      </c>
      <c r="G280" s="5">
        <v>263</v>
      </c>
      <c r="H280" s="8">
        <f t="shared" si="20"/>
        <v>58.772459161502169</v>
      </c>
      <c r="I280" s="11">
        <v>0.22346942646959</v>
      </c>
      <c r="J280" s="12">
        <v>279</v>
      </c>
      <c r="K280">
        <f t="shared" si="21"/>
        <v>2883.0060650793039</v>
      </c>
      <c r="L280">
        <f t="shared" si="22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</row>
    <row r="281" spans="1:17" x14ac:dyDescent="0.3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9"/>
        <v>7.0493926682291495</v>
      </c>
      <c r="G281" s="5">
        <v>33</v>
      </c>
      <c r="H281" s="8">
        <f t="shared" si="20"/>
        <v>7.3570533315944617</v>
      </c>
      <c r="I281" s="11">
        <v>0.22294101004831701</v>
      </c>
      <c r="J281" s="12">
        <v>280</v>
      </c>
      <c r="K281">
        <f t="shared" si="21"/>
        <v>2890.0554577475332</v>
      </c>
      <c r="L281">
        <f t="shared" si="22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</row>
    <row r="282" spans="1:17" x14ac:dyDescent="0.3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9"/>
        <v>29.57196509941237</v>
      </c>
      <c r="G282" s="5">
        <v>244</v>
      </c>
      <c r="H282" s="8">
        <f t="shared" si="20"/>
        <v>54.18959880044526</v>
      </c>
      <c r="I282" s="11">
        <v>0.22208851967395599</v>
      </c>
      <c r="J282" s="12">
        <v>281</v>
      </c>
      <c r="K282">
        <f t="shared" si="21"/>
        <v>2919.6274228469456</v>
      </c>
      <c r="L282">
        <f t="shared" si="22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</row>
    <row r="283" spans="1:17" x14ac:dyDescent="0.3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9"/>
        <v>6.3801338642374148</v>
      </c>
      <c r="G283" s="5">
        <v>36</v>
      </c>
      <c r="H283" s="8">
        <f t="shared" si="20"/>
        <v>7.9669793664718558</v>
      </c>
      <c r="I283" s="11">
        <v>0.221304982401996</v>
      </c>
      <c r="J283" s="12">
        <v>282</v>
      </c>
      <c r="K283">
        <f t="shared" si="21"/>
        <v>2926.007556711183</v>
      </c>
      <c r="L283">
        <f t="shared" si="22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</row>
    <row r="284" spans="1:17" x14ac:dyDescent="0.3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9"/>
        <v>11.757546931174767</v>
      </c>
      <c r="G284" s="5">
        <v>115</v>
      </c>
      <c r="H284" s="8">
        <f t="shared" si="20"/>
        <v>25.349114771735842</v>
      </c>
      <c r="I284" s="11">
        <v>0.22042708497161601</v>
      </c>
      <c r="J284" s="12">
        <v>283</v>
      </c>
      <c r="K284">
        <f t="shared" si="21"/>
        <v>2937.7651036423576</v>
      </c>
      <c r="L284">
        <f t="shared" si="22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</row>
    <row r="285" spans="1:17" x14ac:dyDescent="0.3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9"/>
        <v>16.175281959782286</v>
      </c>
      <c r="G285" s="5">
        <v>152</v>
      </c>
      <c r="H285" s="8">
        <f t="shared" si="20"/>
        <v>33.335440851912892</v>
      </c>
      <c r="I285" s="11">
        <v>0.21931211086784799</v>
      </c>
      <c r="J285" s="12">
        <v>284</v>
      </c>
      <c r="K285">
        <f t="shared" si="21"/>
        <v>2953.9403856021399</v>
      </c>
      <c r="L285">
        <f t="shared" si="22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</row>
    <row r="286" spans="1:17" x14ac:dyDescent="0.3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9"/>
        <v>14.471019189165633</v>
      </c>
      <c r="G286" s="5">
        <v>97</v>
      </c>
      <c r="H286" s="8">
        <f t="shared" si="20"/>
        <v>21.264494642001388</v>
      </c>
      <c r="I286" s="11">
        <v>0.21922159424743701</v>
      </c>
      <c r="J286" s="12">
        <v>285</v>
      </c>
      <c r="K286">
        <f t="shared" si="21"/>
        <v>2968.4114047913054</v>
      </c>
      <c r="L286">
        <f t="shared" si="22"/>
        <v>15505.120344812034</v>
      </c>
      <c r="M286" t="e">
        <f>IF(VLOOKUP(B286,Sheet1!$B$2:$G$553,6,FALSE)=0,"",L286)</f>
        <v>#N/A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</row>
    <row r="287" spans="1:17" x14ac:dyDescent="0.3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9"/>
        <v>8.5384490323643867</v>
      </c>
      <c r="G287" s="5">
        <v>32</v>
      </c>
      <c r="H287" s="8">
        <f t="shared" si="20"/>
        <v>6.99795044888688</v>
      </c>
      <c r="I287" s="11">
        <v>0.218685951527715</v>
      </c>
      <c r="J287" s="12">
        <v>286</v>
      </c>
      <c r="K287">
        <f t="shared" si="21"/>
        <v>2976.9498538236699</v>
      </c>
      <c r="L287">
        <f t="shared" si="22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</row>
    <row r="288" spans="1:17" x14ac:dyDescent="0.3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9"/>
        <v>15.567336760567743</v>
      </c>
      <c r="G288" s="5">
        <v>65</v>
      </c>
      <c r="H288" s="8">
        <f t="shared" si="20"/>
        <v>14.184994786804399</v>
      </c>
      <c r="I288" s="11">
        <v>0.21823068902775999</v>
      </c>
      <c r="J288" s="12">
        <v>287</v>
      </c>
      <c r="K288">
        <f t="shared" si="21"/>
        <v>2992.5171905842376</v>
      </c>
      <c r="L288">
        <f t="shared" si="22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</row>
    <row r="289" spans="1:17" x14ac:dyDescent="0.3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9"/>
        <v>5.1446985779484278</v>
      </c>
      <c r="G289" s="5">
        <v>42</v>
      </c>
      <c r="H289" s="8">
        <f t="shared" si="20"/>
        <v>9.1438287746719205</v>
      </c>
      <c r="I289" s="11">
        <v>0.21771020892076001</v>
      </c>
      <c r="J289" s="12">
        <v>288</v>
      </c>
      <c r="K289">
        <f t="shared" si="21"/>
        <v>2997.6618891621861</v>
      </c>
      <c r="L289">
        <f t="shared" si="22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</row>
    <row r="290" spans="1:17" x14ac:dyDescent="0.3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9"/>
        <v>0.67767943437568046</v>
      </c>
      <c r="G290" s="5">
        <v>20</v>
      </c>
      <c r="H290" s="8">
        <f t="shared" si="20"/>
        <v>4.3324526803228807</v>
      </c>
      <c r="I290" s="11">
        <v>0.21662263401614401</v>
      </c>
      <c r="J290" s="12">
        <v>289</v>
      </c>
      <c r="K290">
        <f t="shared" si="21"/>
        <v>2998.3395685965615</v>
      </c>
      <c r="L290">
        <f t="shared" si="22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</row>
    <row r="291" spans="1:17" x14ac:dyDescent="0.3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9"/>
        <v>2.7062405242963892</v>
      </c>
      <c r="G291" s="5">
        <v>38</v>
      </c>
      <c r="H291" s="8">
        <f t="shared" si="20"/>
        <v>8.2246465143406802</v>
      </c>
      <c r="I291" s="11">
        <v>0.21643806616686001</v>
      </c>
      <c r="J291" s="12">
        <v>290</v>
      </c>
      <c r="K291">
        <f t="shared" si="21"/>
        <v>3001.0458091208579</v>
      </c>
      <c r="L291">
        <f t="shared" si="22"/>
        <v>15462.236471607008</v>
      </c>
      <c r="M291" t="e">
        <f>IF(VLOOKUP(B291,Sheet1!$B$2:$G$553,6,FALSE)=0,"",L291)</f>
        <v>#N/A</v>
      </c>
      <c r="N291" t="e">
        <f>IF(VLOOKUP($B291,Sheet1!$C$2:$G$553,5,FALSE)=0,"",$L291)</f>
        <v>#N/A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</row>
    <row r="292" spans="1:17" x14ac:dyDescent="0.3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9"/>
        <v>6.570149009398695</v>
      </c>
      <c r="G292" s="5">
        <v>32</v>
      </c>
      <c r="H292" s="8">
        <f t="shared" si="20"/>
        <v>6.9257743814866242</v>
      </c>
      <c r="I292" s="11">
        <v>0.21643044942145701</v>
      </c>
      <c r="J292" s="12">
        <v>291</v>
      </c>
      <c r="K292">
        <f t="shared" si="21"/>
        <v>3007.6159581302568</v>
      </c>
      <c r="L292">
        <f t="shared" si="22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</row>
    <row r="293" spans="1:17" x14ac:dyDescent="0.3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9"/>
        <v>17.777386533927285</v>
      </c>
      <c r="G293" s="5">
        <v>79</v>
      </c>
      <c r="H293" s="8">
        <f t="shared" si="20"/>
        <v>17.070267465653174</v>
      </c>
      <c r="I293" s="11">
        <v>0.21607933500826801</v>
      </c>
      <c r="J293" s="12">
        <v>292</v>
      </c>
      <c r="K293">
        <f t="shared" si="21"/>
        <v>3025.393344664184</v>
      </c>
      <c r="L293">
        <f t="shared" si="22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</row>
    <row r="294" spans="1:17" x14ac:dyDescent="0.3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9"/>
        <v>0.15126317103576134</v>
      </c>
      <c r="G294" s="5">
        <v>13</v>
      </c>
      <c r="H294" s="8">
        <f t="shared" si="20"/>
        <v>2.8068762422013429</v>
      </c>
      <c r="I294" s="11">
        <v>0.215913557092411</v>
      </c>
      <c r="J294" s="12">
        <v>293</v>
      </c>
      <c r="K294">
        <f t="shared" si="21"/>
        <v>3025.5446078352197</v>
      </c>
      <c r="L294">
        <f t="shared" si="22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</row>
    <row r="295" spans="1:17" x14ac:dyDescent="0.3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9"/>
        <v>1.8121215767511187</v>
      </c>
      <c r="G295" s="5">
        <v>13</v>
      </c>
      <c r="H295" s="8">
        <f t="shared" si="20"/>
        <v>2.7967212866011382</v>
      </c>
      <c r="I295" s="11">
        <v>0.215132406661626</v>
      </c>
      <c r="J295" s="12">
        <v>294</v>
      </c>
      <c r="K295">
        <f t="shared" si="21"/>
        <v>3027.3567294119707</v>
      </c>
      <c r="L295">
        <f t="shared" si="22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</row>
    <row r="296" spans="1:17" x14ac:dyDescent="0.3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9"/>
        <v>0.23224245772185645</v>
      </c>
      <c r="G296" s="5">
        <v>3</v>
      </c>
      <c r="H296" s="8">
        <f t="shared" si="20"/>
        <v>0.64380933015466801</v>
      </c>
      <c r="I296" s="11">
        <v>0.214603110051556</v>
      </c>
      <c r="J296" s="12">
        <v>295</v>
      </c>
      <c r="K296">
        <f t="shared" si="21"/>
        <v>3027.5889718696926</v>
      </c>
      <c r="L296">
        <f t="shared" si="22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</row>
    <row r="297" spans="1:17" x14ac:dyDescent="0.3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9"/>
        <v>5.1858749347666502E-2</v>
      </c>
      <c r="G297" s="5">
        <v>2</v>
      </c>
      <c r="H297" s="8">
        <f t="shared" si="20"/>
        <v>0.42909630449612002</v>
      </c>
      <c r="I297" s="11">
        <v>0.21454815224806001</v>
      </c>
      <c r="J297" s="12">
        <v>296</v>
      </c>
      <c r="K297">
        <f t="shared" si="21"/>
        <v>3027.6408306190401</v>
      </c>
      <c r="L297">
        <f t="shared" si="22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</row>
    <row r="298" spans="1:17" x14ac:dyDescent="0.3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9"/>
        <v>3.0748868978045309</v>
      </c>
      <c r="G298" s="5">
        <v>21</v>
      </c>
      <c r="H298" s="8">
        <f t="shared" si="20"/>
        <v>4.4937032234582253</v>
      </c>
      <c r="I298" s="11">
        <v>0.213985867783725</v>
      </c>
      <c r="J298" s="12">
        <v>297</v>
      </c>
      <c r="K298">
        <f t="shared" si="21"/>
        <v>3030.7157175168445</v>
      </c>
      <c r="L298">
        <f t="shared" si="22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</row>
    <row r="299" spans="1:17" x14ac:dyDescent="0.3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9"/>
        <v>17.086879180940336</v>
      </c>
      <c r="G299" s="5">
        <v>139</v>
      </c>
      <c r="H299" s="8">
        <f t="shared" si="20"/>
        <v>29.727347749448153</v>
      </c>
      <c r="I299" s="11">
        <v>0.21386581114710901</v>
      </c>
      <c r="J299" s="12">
        <v>298</v>
      </c>
      <c r="K299">
        <f t="shared" si="21"/>
        <v>3047.8025966977848</v>
      </c>
      <c r="L299">
        <f t="shared" si="22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</row>
    <row r="300" spans="1:17" x14ac:dyDescent="0.3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9"/>
        <v>1.2468357956681542</v>
      </c>
      <c r="G300" s="5">
        <v>11</v>
      </c>
      <c r="H300" s="8">
        <f t="shared" si="20"/>
        <v>2.3483649125000459</v>
      </c>
      <c r="I300" s="11">
        <v>0.213487719318186</v>
      </c>
      <c r="J300" s="12">
        <v>299</v>
      </c>
      <c r="K300">
        <f t="shared" si="21"/>
        <v>3049.049432493453</v>
      </c>
      <c r="L300">
        <f t="shared" si="22"/>
        <v>15394.994510711011</v>
      </c>
      <c r="M300" t="e">
        <f>IF(VLOOKUP(B300,Sheet1!$B$2:$G$553,6,FALSE)=0,"",L300)</f>
        <v>#N/A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</row>
    <row r="301" spans="1:17" x14ac:dyDescent="0.3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9"/>
        <v>15.079191946003169</v>
      </c>
      <c r="G301" s="5">
        <v>148</v>
      </c>
      <c r="H301" s="8">
        <f t="shared" si="20"/>
        <v>31.569406893602498</v>
      </c>
      <c r="I301" s="11">
        <v>0.21330680333515201</v>
      </c>
      <c r="J301" s="12">
        <v>300</v>
      </c>
      <c r="K301">
        <f t="shared" si="21"/>
        <v>3064.128624439456</v>
      </c>
      <c r="L301">
        <f t="shared" si="22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</row>
    <row r="302" spans="1:17" x14ac:dyDescent="0.3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9"/>
        <v>6.3798256921254204</v>
      </c>
      <c r="G302" s="5">
        <v>173</v>
      </c>
      <c r="H302" s="8">
        <f t="shared" si="20"/>
        <v>36.895493781715224</v>
      </c>
      <c r="I302" s="11">
        <v>0.213268750183325</v>
      </c>
      <c r="J302" s="12">
        <v>301</v>
      </c>
      <c r="K302">
        <f t="shared" si="21"/>
        <v>3070.5084501315814</v>
      </c>
      <c r="L302">
        <f t="shared" si="22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</row>
    <row r="303" spans="1:17" x14ac:dyDescent="0.3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9"/>
        <v>8.9137695507443127</v>
      </c>
      <c r="G303" s="5">
        <v>83</v>
      </c>
      <c r="H303" s="8">
        <f t="shared" si="20"/>
        <v>17.655747217032886</v>
      </c>
      <c r="I303" s="11">
        <v>0.21271984598834801</v>
      </c>
      <c r="J303" s="12">
        <v>302</v>
      </c>
      <c r="K303">
        <f t="shared" si="21"/>
        <v>3079.4222196823257</v>
      </c>
      <c r="L303">
        <f t="shared" si="22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</row>
    <row r="304" spans="1:17" x14ac:dyDescent="0.3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9"/>
        <v>4.6331330026241142</v>
      </c>
      <c r="G304" s="5">
        <v>66</v>
      </c>
      <c r="H304" s="8">
        <f t="shared" si="20"/>
        <v>14.010830095927961</v>
      </c>
      <c r="I304" s="11">
        <v>0.21228530448375699</v>
      </c>
      <c r="J304" s="12">
        <v>303</v>
      </c>
      <c r="K304">
        <f t="shared" si="21"/>
        <v>3084.0553526849499</v>
      </c>
      <c r="L304">
        <f t="shared" si="22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</row>
    <row r="305" spans="1:17" x14ac:dyDescent="0.3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9"/>
        <v>7.86950968394307</v>
      </c>
      <c r="G305" s="5">
        <v>75</v>
      </c>
      <c r="H305" s="8">
        <f t="shared" si="20"/>
        <v>15.917802438361651</v>
      </c>
      <c r="I305" s="11">
        <v>0.212237365844822</v>
      </c>
      <c r="J305" s="12">
        <v>304</v>
      </c>
      <c r="K305">
        <f t="shared" si="21"/>
        <v>3091.9248623688927</v>
      </c>
      <c r="L305">
        <f t="shared" si="22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</row>
    <row r="306" spans="1:17" x14ac:dyDescent="0.3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9"/>
        <v>0.10466919153474331</v>
      </c>
      <c r="G306" s="5">
        <v>1</v>
      </c>
      <c r="H306" s="8">
        <f t="shared" si="20"/>
        <v>0.21220127665673499</v>
      </c>
      <c r="I306" s="11">
        <v>0.21220127665673499</v>
      </c>
      <c r="J306" s="12">
        <v>305</v>
      </c>
      <c r="K306">
        <f t="shared" si="21"/>
        <v>3092.0295315604276</v>
      </c>
      <c r="L306">
        <f t="shared" si="22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</row>
    <row r="307" spans="1:17" x14ac:dyDescent="0.3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9"/>
        <v>31.361235992521319</v>
      </c>
      <c r="G307" s="5">
        <v>345</v>
      </c>
      <c r="H307" s="8">
        <f t="shared" si="20"/>
        <v>72.887414562189008</v>
      </c>
      <c r="I307" s="11">
        <v>0.21126786829620001</v>
      </c>
      <c r="J307" s="12">
        <v>306</v>
      </c>
      <c r="K307">
        <f t="shared" si="21"/>
        <v>3123.390767552949</v>
      </c>
      <c r="L307">
        <f t="shared" si="22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</row>
    <row r="308" spans="1:17" x14ac:dyDescent="0.3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9"/>
        <v>7.0863220058770668</v>
      </c>
      <c r="G308" s="5">
        <v>148</v>
      </c>
      <c r="H308" s="8">
        <f t="shared" si="20"/>
        <v>31.205493243515107</v>
      </c>
      <c r="I308" s="11">
        <v>0.21084792732104801</v>
      </c>
      <c r="J308" s="12">
        <v>307</v>
      </c>
      <c r="K308">
        <f t="shared" si="21"/>
        <v>3130.4770895588263</v>
      </c>
      <c r="L308">
        <f t="shared" si="22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</row>
    <row r="309" spans="1:17" x14ac:dyDescent="0.3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9"/>
        <v>11.964305033104848</v>
      </c>
      <c r="G309" s="5">
        <v>112</v>
      </c>
      <c r="H309" s="8">
        <f t="shared" si="20"/>
        <v>23.567297833385823</v>
      </c>
      <c r="I309" s="11">
        <v>0.210422302083802</v>
      </c>
      <c r="J309" s="12">
        <v>308</v>
      </c>
      <c r="K309">
        <f t="shared" si="21"/>
        <v>3142.4413945919309</v>
      </c>
      <c r="L309">
        <f t="shared" si="22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</row>
    <row r="310" spans="1:17" x14ac:dyDescent="0.3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9"/>
        <v>21.026478837415475</v>
      </c>
      <c r="G310" s="5">
        <v>229</v>
      </c>
      <c r="H310" s="8">
        <f t="shared" si="20"/>
        <v>48.107552426144586</v>
      </c>
      <c r="I310" s="11">
        <v>0.21007664814910301</v>
      </c>
      <c r="J310" s="12">
        <v>309</v>
      </c>
      <c r="K310">
        <f t="shared" si="21"/>
        <v>3163.4678734293466</v>
      </c>
      <c r="L310">
        <f t="shared" si="22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</row>
    <row r="311" spans="1:17" x14ac:dyDescent="0.3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9"/>
        <v>12.856580297676755</v>
      </c>
      <c r="G311" s="5">
        <v>111</v>
      </c>
      <c r="H311" s="8">
        <f t="shared" si="20"/>
        <v>23.194322805066147</v>
      </c>
      <c r="I311" s="11">
        <v>0.20895786310870401</v>
      </c>
      <c r="J311" s="12">
        <v>310</v>
      </c>
      <c r="K311">
        <f t="shared" si="21"/>
        <v>3176.3244537270234</v>
      </c>
      <c r="L311">
        <f t="shared" si="22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</row>
    <row r="312" spans="1:17" x14ac:dyDescent="0.3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9"/>
        <v>22.06640804294506</v>
      </c>
      <c r="G312" s="5">
        <v>345</v>
      </c>
      <c r="H312" s="8">
        <f t="shared" si="20"/>
        <v>71.856150610427846</v>
      </c>
      <c r="I312" s="11">
        <v>0.20827869742152999</v>
      </c>
      <c r="J312" s="12">
        <v>311</v>
      </c>
      <c r="K312">
        <f t="shared" si="21"/>
        <v>3198.3908617699685</v>
      </c>
      <c r="L312">
        <f t="shared" si="22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</row>
    <row r="313" spans="1:17" x14ac:dyDescent="0.3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9"/>
        <v>5.5371159019300933</v>
      </c>
      <c r="G313" s="5">
        <v>54</v>
      </c>
      <c r="H313" s="8">
        <f t="shared" si="20"/>
        <v>11.198361358573957</v>
      </c>
      <c r="I313" s="11">
        <v>0.207377062195814</v>
      </c>
      <c r="J313" s="12">
        <v>312</v>
      </c>
      <c r="K313">
        <f t="shared" si="21"/>
        <v>3203.9279776718986</v>
      </c>
      <c r="L313">
        <f t="shared" si="22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</row>
    <row r="314" spans="1:17" x14ac:dyDescent="0.3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9"/>
        <v>4.9571203227793976</v>
      </c>
      <c r="G314" s="5">
        <v>49</v>
      </c>
      <c r="H314" s="8">
        <f t="shared" si="20"/>
        <v>10.13733541304099</v>
      </c>
      <c r="I314" s="11">
        <v>0.20688439618450999</v>
      </c>
      <c r="J314" s="12">
        <v>313</v>
      </c>
      <c r="K314">
        <f t="shared" si="21"/>
        <v>3208.8850979946778</v>
      </c>
      <c r="L314">
        <f t="shared" si="22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</row>
    <row r="315" spans="1:17" x14ac:dyDescent="0.3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9"/>
        <v>17.324980260471659</v>
      </c>
      <c r="G315" s="5">
        <v>163</v>
      </c>
      <c r="H315" s="8">
        <f t="shared" si="20"/>
        <v>33.637206659098155</v>
      </c>
      <c r="I315" s="11">
        <v>0.206363231037412</v>
      </c>
      <c r="J315" s="12">
        <v>314</v>
      </c>
      <c r="K315">
        <f t="shared" si="21"/>
        <v>3226.2100782551497</v>
      </c>
      <c r="L315">
        <f t="shared" si="22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</row>
    <row r="316" spans="1:17" x14ac:dyDescent="0.3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9"/>
        <v>21.781089416287884</v>
      </c>
      <c r="G316" s="5">
        <v>109</v>
      </c>
      <c r="H316" s="8">
        <f t="shared" si="20"/>
        <v>22.315509204461605</v>
      </c>
      <c r="I316" s="11">
        <v>0.20472944224276701</v>
      </c>
      <c r="J316" s="12">
        <v>315</v>
      </c>
      <c r="K316">
        <f t="shared" si="21"/>
        <v>3247.9911676714378</v>
      </c>
      <c r="L316">
        <f t="shared" si="22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</row>
    <row r="317" spans="1:17" x14ac:dyDescent="0.3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9"/>
        <v>25.739487173659665</v>
      </c>
      <c r="G317" s="5">
        <v>320</v>
      </c>
      <c r="H317" s="8">
        <f t="shared" si="20"/>
        <v>65.354327128622714</v>
      </c>
      <c r="I317" s="11">
        <v>0.20423227227694599</v>
      </c>
      <c r="J317" s="12">
        <v>316</v>
      </c>
      <c r="K317">
        <f t="shared" si="21"/>
        <v>3273.7306548450974</v>
      </c>
      <c r="L317">
        <f t="shared" si="22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</row>
    <row r="318" spans="1:17" x14ac:dyDescent="0.3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9"/>
        <v>14.769465550097204</v>
      </c>
      <c r="G318" s="5">
        <v>123</v>
      </c>
      <c r="H318" s="8">
        <f t="shared" si="20"/>
        <v>25.092840178194933</v>
      </c>
      <c r="I318" s="11">
        <v>0.20400683071703199</v>
      </c>
      <c r="J318" s="12">
        <v>317</v>
      </c>
      <c r="K318">
        <f t="shared" si="21"/>
        <v>3288.5001203951947</v>
      </c>
      <c r="L318">
        <f t="shared" si="22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</row>
    <row r="319" spans="1:17" x14ac:dyDescent="0.3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9"/>
        <v>13.508647885380919</v>
      </c>
      <c r="G319" s="5">
        <v>273</v>
      </c>
      <c r="H319" s="8">
        <f t="shared" si="20"/>
        <v>55.462908953011009</v>
      </c>
      <c r="I319" s="11">
        <v>0.20316083865571799</v>
      </c>
      <c r="J319" s="12">
        <v>318</v>
      </c>
      <c r="K319">
        <f t="shared" si="21"/>
        <v>3302.0087682805756</v>
      </c>
      <c r="L319">
        <f t="shared" si="22"/>
        <v>14784.716308631983</v>
      </c>
      <c r="M319" t="e">
        <f>IF(VLOOKUP(B319,Sheet1!$B$2:$G$553,6,FALSE)=0,"",L319)</f>
        <v>#N/A</v>
      </c>
      <c r="N319" t="e">
        <f>IF(VLOOKUP($B319,Sheet1!$C$2:$G$553,5,FALSE)=0,"",$L319)</f>
        <v>#N/A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</row>
    <row r="320" spans="1:17" x14ac:dyDescent="0.3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9"/>
        <v>0.41364317177998883</v>
      </c>
      <c r="G320" s="5">
        <v>12</v>
      </c>
      <c r="H320" s="8">
        <f t="shared" si="20"/>
        <v>2.4319894248260283</v>
      </c>
      <c r="I320" s="11">
        <v>0.20266578540216901</v>
      </c>
      <c r="J320" s="12">
        <v>319</v>
      </c>
      <c r="K320">
        <f t="shared" si="21"/>
        <v>3302.4224114523554</v>
      </c>
      <c r="L320">
        <f t="shared" si="22"/>
        <v>14782.284319207158</v>
      </c>
      <c r="M320" t="e">
        <f>IF(VLOOKUP(B320,Sheet1!$B$2:$G$553,6,FALSE)=0,"",L320)</f>
        <v>#N/A</v>
      </c>
      <c r="N320" t="e">
        <f>IF(VLOOKUP($B320,Sheet1!$C$2:$G$553,5,FALSE)=0,"",$L320)</f>
        <v>#N/A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</row>
    <row r="321" spans="1:17" x14ac:dyDescent="0.3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9"/>
        <v>9.7741537129640772</v>
      </c>
      <c r="G321" s="5">
        <v>66</v>
      </c>
      <c r="H321" s="8">
        <f t="shared" si="20"/>
        <v>13.345499977894525</v>
      </c>
      <c r="I321" s="11">
        <v>0.202204545119614</v>
      </c>
      <c r="J321" s="12">
        <v>320</v>
      </c>
      <c r="K321">
        <f t="shared" si="21"/>
        <v>3312.1965651653195</v>
      </c>
      <c r="L321">
        <f t="shared" si="22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</row>
    <row r="322" spans="1:17" x14ac:dyDescent="0.3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9"/>
        <v>26.369438475465572</v>
      </c>
      <c r="G322" s="5">
        <v>222</v>
      </c>
      <c r="H322" s="8">
        <f t="shared" si="20"/>
        <v>44.769346540226628</v>
      </c>
      <c r="I322" s="11">
        <v>0.201663723154174</v>
      </c>
      <c r="J322" s="12">
        <v>321</v>
      </c>
      <c r="K322">
        <f t="shared" si="21"/>
        <v>3338.5660036407849</v>
      </c>
      <c r="L322">
        <f t="shared" si="22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</row>
    <row r="323" spans="1:17" x14ac:dyDescent="0.3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3">E323/1609</f>
        <v>15.792611482597577</v>
      </c>
      <c r="G323" s="5">
        <v>114</v>
      </c>
      <c r="H323" s="8">
        <f t="shared" ref="H323:H386" si="24">I323*G323</f>
        <v>22.950292783191745</v>
      </c>
      <c r="I323" s="11">
        <v>0.20131835774729601</v>
      </c>
      <c r="J323" s="12">
        <v>322</v>
      </c>
      <c r="K323">
        <f t="shared" si="21"/>
        <v>3354.3586151233826</v>
      </c>
      <c r="L323">
        <f t="shared" si="22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</row>
    <row r="324" spans="1:17" x14ac:dyDescent="0.3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3"/>
        <v>2.8415143482282659E-3</v>
      </c>
      <c r="G324" s="5">
        <v>1</v>
      </c>
      <c r="H324" s="8">
        <f t="shared" si="24"/>
        <v>0.20131725762105501</v>
      </c>
      <c r="I324" s="11">
        <v>0.20131725762105501</v>
      </c>
      <c r="J324" s="12">
        <v>323</v>
      </c>
      <c r="K324">
        <f t="shared" ref="K324:K387" si="25">F324+K323</f>
        <v>3354.361456637731</v>
      </c>
      <c r="L324">
        <f t="shared" ref="L324:L387" si="26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</row>
    <row r="325" spans="1:17" x14ac:dyDescent="0.3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3"/>
        <v>38.827955408600623</v>
      </c>
      <c r="G325" s="5">
        <v>256</v>
      </c>
      <c r="H325" s="8">
        <f t="shared" si="24"/>
        <v>51.508604286103555</v>
      </c>
      <c r="I325" s="11">
        <v>0.20120548549259201</v>
      </c>
      <c r="J325" s="12">
        <v>324</v>
      </c>
      <c r="K325">
        <f t="shared" si="25"/>
        <v>3393.1894120463317</v>
      </c>
      <c r="L325">
        <f t="shared" si="26"/>
        <v>14649.509258362121</v>
      </c>
      <c r="M325" t="e">
        <f>IF(VLOOKUP(B325,Sheet1!$B$2:$G$553,6,FALSE)=0,"",L325)</f>
        <v>#N/A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</row>
    <row r="326" spans="1:17" x14ac:dyDescent="0.3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3"/>
        <v>8.3155952149397141</v>
      </c>
      <c r="G326" s="5">
        <v>63</v>
      </c>
      <c r="H326" s="8">
        <f t="shared" si="24"/>
        <v>12.630296563392376</v>
      </c>
      <c r="I326" s="11">
        <v>0.20048089783162501</v>
      </c>
      <c r="J326" s="12">
        <v>325</v>
      </c>
      <c r="K326">
        <f t="shared" si="25"/>
        <v>3401.5050072612712</v>
      </c>
      <c r="L326">
        <f t="shared" si="26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</row>
    <row r="327" spans="1:17" x14ac:dyDescent="0.3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3"/>
        <v>12.740766621640272</v>
      </c>
      <c r="G327" s="5">
        <v>229</v>
      </c>
      <c r="H327" s="8">
        <f t="shared" si="24"/>
        <v>45.817523936961514</v>
      </c>
      <c r="I327" s="11">
        <v>0.20007652374219001</v>
      </c>
      <c r="J327" s="12">
        <v>326</v>
      </c>
      <c r="K327">
        <f t="shared" si="25"/>
        <v>3414.2457738829116</v>
      </c>
      <c r="L327">
        <f t="shared" si="26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</row>
    <row r="328" spans="1:17" x14ac:dyDescent="0.3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3"/>
        <v>42.414874052280602</v>
      </c>
      <c r="G328" s="5">
        <v>390</v>
      </c>
      <c r="H328" s="8">
        <f t="shared" si="24"/>
        <v>78.017008741185151</v>
      </c>
      <c r="I328" s="11">
        <v>0.20004361215688499</v>
      </c>
      <c r="J328" s="12">
        <v>327</v>
      </c>
      <c r="K328">
        <f t="shared" si="25"/>
        <v>3456.6606479351922</v>
      </c>
      <c r="L328">
        <f t="shared" si="26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</row>
    <row r="329" spans="1:17" x14ac:dyDescent="0.3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3"/>
        <v>18.563266053612306</v>
      </c>
      <c r="G329" s="5">
        <v>165</v>
      </c>
      <c r="H329" s="8">
        <f t="shared" si="24"/>
        <v>32.971204186399547</v>
      </c>
      <c r="I329" s="11">
        <v>0.19982547991757299</v>
      </c>
      <c r="J329" s="12">
        <v>328</v>
      </c>
      <c r="K329">
        <f t="shared" si="25"/>
        <v>3475.2239139888043</v>
      </c>
      <c r="L329">
        <f t="shared" si="26"/>
        <v>14480.073224934182</v>
      </c>
      <c r="M329" t="e">
        <f>IF(VLOOKUP(B329,Sheet1!$B$2:$G$553,6,FALSE)=0,"",L329)</f>
        <v>#N/A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</row>
    <row r="330" spans="1:17" x14ac:dyDescent="0.3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3"/>
        <v>4.0371325160378122</v>
      </c>
      <c r="G330" s="5">
        <v>37</v>
      </c>
      <c r="H330" s="8">
        <f t="shared" si="24"/>
        <v>7.3728992456876759</v>
      </c>
      <c r="I330" s="11">
        <v>0.19926754718074799</v>
      </c>
      <c r="J330" s="12">
        <v>329</v>
      </c>
      <c r="K330">
        <f t="shared" si="25"/>
        <v>3479.2610465048419</v>
      </c>
      <c r="L330">
        <f t="shared" si="26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</row>
    <row r="331" spans="1:17" x14ac:dyDescent="0.3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3"/>
        <v>3.9629306690034802</v>
      </c>
      <c r="G331" s="5">
        <v>40</v>
      </c>
      <c r="H331" s="8">
        <f t="shared" si="24"/>
        <v>7.96273588965812</v>
      </c>
      <c r="I331" s="11">
        <v>0.199068397241453</v>
      </c>
      <c r="J331" s="12">
        <v>330</v>
      </c>
      <c r="K331">
        <f t="shared" si="25"/>
        <v>3483.2239771738455</v>
      </c>
      <c r="L331">
        <f t="shared" si="26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</row>
    <row r="332" spans="1:17" x14ac:dyDescent="0.3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3"/>
        <v>5.9392753768254325</v>
      </c>
      <c r="G332" s="5">
        <v>63</v>
      </c>
      <c r="H332" s="8">
        <f t="shared" si="24"/>
        <v>12.524902634392092</v>
      </c>
      <c r="I332" s="11">
        <v>0.19880797832368399</v>
      </c>
      <c r="J332" s="12">
        <v>331</v>
      </c>
      <c r="K332">
        <f t="shared" si="25"/>
        <v>3489.1632525506707</v>
      </c>
      <c r="L332">
        <f t="shared" si="26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</row>
    <row r="333" spans="1:17" x14ac:dyDescent="0.3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3"/>
        <v>18.487726724039465</v>
      </c>
      <c r="G333" s="5">
        <v>166</v>
      </c>
      <c r="H333" s="8">
        <f t="shared" si="24"/>
        <v>32.975856534752722</v>
      </c>
      <c r="I333" s="11">
        <v>0.19864973816116099</v>
      </c>
      <c r="J333" s="12">
        <v>332</v>
      </c>
      <c r="K333">
        <f t="shared" si="25"/>
        <v>3507.6509792747102</v>
      </c>
      <c r="L333">
        <f t="shared" si="26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</row>
    <row r="334" spans="1:17" x14ac:dyDescent="0.3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3"/>
        <v>0.92064800805321945</v>
      </c>
      <c r="G334" s="5">
        <v>3</v>
      </c>
      <c r="H334" s="8">
        <f t="shared" si="24"/>
        <v>0.59524115029687197</v>
      </c>
      <c r="I334" s="11">
        <v>0.198413716765624</v>
      </c>
      <c r="J334" s="12">
        <v>333</v>
      </c>
      <c r="K334">
        <f t="shared" si="25"/>
        <v>3508.5716272827635</v>
      </c>
      <c r="L334">
        <f t="shared" si="26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</row>
    <row r="335" spans="1:17" x14ac:dyDescent="0.3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3"/>
        <v>26.270984756578496</v>
      </c>
      <c r="G335" s="5">
        <v>131</v>
      </c>
      <c r="H335" s="8">
        <f t="shared" si="24"/>
        <v>25.960688977592916</v>
      </c>
      <c r="I335" s="11">
        <v>0.19817319830223601</v>
      </c>
      <c r="J335" s="12">
        <v>334</v>
      </c>
      <c r="K335">
        <f t="shared" si="25"/>
        <v>3534.8426120393419</v>
      </c>
      <c r="L335">
        <f t="shared" si="26"/>
        <v>14392.680900501802</v>
      </c>
      <c r="M335" t="e">
        <f>IF(VLOOKUP(B335,Sheet1!$B$2:$G$553,6,FALSE)=0,"",L335)</f>
        <v>#N/A</v>
      </c>
      <c r="N335" t="e">
        <f>IF(VLOOKUP($B335,Sheet1!$C$2:$G$553,5,FALSE)=0,"",$L335)</f>
        <v>#N/A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</row>
    <row r="336" spans="1:17" x14ac:dyDescent="0.3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3"/>
        <v>12.931579921938843</v>
      </c>
      <c r="G336" s="5">
        <v>116</v>
      </c>
      <c r="H336" s="8">
        <f t="shared" si="24"/>
        <v>22.960759732550915</v>
      </c>
      <c r="I336" s="11">
        <v>0.19793758390130101</v>
      </c>
      <c r="J336" s="12">
        <v>335</v>
      </c>
      <c r="K336">
        <f t="shared" si="25"/>
        <v>3547.7741919612808</v>
      </c>
      <c r="L336">
        <f t="shared" si="26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</row>
    <row r="337" spans="1:17" x14ac:dyDescent="0.3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3"/>
        <v>35.669344505474825</v>
      </c>
      <c r="G337" s="5">
        <v>159</v>
      </c>
      <c r="H337" s="8">
        <f t="shared" si="24"/>
        <v>31.468600920289415</v>
      </c>
      <c r="I337" s="11">
        <v>0.197915729058424</v>
      </c>
      <c r="J337" s="12">
        <v>336</v>
      </c>
      <c r="K337">
        <f t="shared" si="25"/>
        <v>3583.4435364667556</v>
      </c>
      <c r="L337">
        <f t="shared" si="26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</row>
    <row r="338" spans="1:17" x14ac:dyDescent="0.3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3"/>
        <v>13.041145313365817</v>
      </c>
      <c r="G338" s="5">
        <v>77</v>
      </c>
      <c r="H338" s="8">
        <f t="shared" si="24"/>
        <v>15.221602650647778</v>
      </c>
      <c r="I338" s="11">
        <v>0.197683151307114</v>
      </c>
      <c r="J338" s="12">
        <v>337</v>
      </c>
      <c r="K338">
        <f t="shared" si="25"/>
        <v>3596.4846817801213</v>
      </c>
      <c r="L338">
        <f t="shared" si="26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</row>
    <row r="339" spans="1:17" x14ac:dyDescent="0.3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3"/>
        <v>4.1725552614418646</v>
      </c>
      <c r="G339" s="5">
        <v>98</v>
      </c>
      <c r="H339" s="8">
        <f t="shared" si="24"/>
        <v>19.292329346025554</v>
      </c>
      <c r="I339" s="11">
        <v>0.196860503530873</v>
      </c>
      <c r="J339" s="12">
        <v>338</v>
      </c>
      <c r="K339">
        <f t="shared" si="25"/>
        <v>3600.6572370415633</v>
      </c>
      <c r="L339">
        <f t="shared" si="26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</row>
    <row r="340" spans="1:17" x14ac:dyDescent="0.3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3"/>
        <v>8.0244109406755761</v>
      </c>
      <c r="G340" s="5">
        <v>47</v>
      </c>
      <c r="H340" s="8">
        <f t="shared" si="24"/>
        <v>9.2234916503678051</v>
      </c>
      <c r="I340" s="11">
        <v>0.196244503199315</v>
      </c>
      <c r="J340" s="12">
        <v>339</v>
      </c>
      <c r="K340">
        <f t="shared" si="25"/>
        <v>3608.6816479822387</v>
      </c>
      <c r="L340">
        <f t="shared" si="26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</row>
    <row r="341" spans="1:17" x14ac:dyDescent="0.3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3"/>
        <v>13.240185299600622</v>
      </c>
      <c r="G341" s="5">
        <v>67</v>
      </c>
      <c r="H341" s="8">
        <f t="shared" si="24"/>
        <v>13.138836686313075</v>
      </c>
      <c r="I341" s="11">
        <v>0.19610204009422499</v>
      </c>
      <c r="J341" s="12">
        <v>340</v>
      </c>
      <c r="K341">
        <f t="shared" si="25"/>
        <v>3621.9218332818391</v>
      </c>
      <c r="L341">
        <f t="shared" si="26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</row>
    <row r="342" spans="1:17" x14ac:dyDescent="0.3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3"/>
        <v>24.779416392141581</v>
      </c>
      <c r="G342" s="5">
        <v>230</v>
      </c>
      <c r="H342" s="8">
        <f t="shared" si="24"/>
        <v>45.092106433956943</v>
      </c>
      <c r="I342" s="11">
        <v>0.196052636669378</v>
      </c>
      <c r="J342" s="12">
        <v>341</v>
      </c>
      <c r="K342">
        <f t="shared" si="25"/>
        <v>3646.7012496739808</v>
      </c>
      <c r="L342">
        <f t="shared" si="26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</row>
    <row r="343" spans="1:17" x14ac:dyDescent="0.3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3"/>
        <v>21.364664517528219</v>
      </c>
      <c r="G343" s="5">
        <v>214</v>
      </c>
      <c r="H343" s="8">
        <f t="shared" si="24"/>
        <v>41.892061504892048</v>
      </c>
      <c r="I343" s="11">
        <v>0.19575729675183201</v>
      </c>
      <c r="J343" s="12">
        <v>342</v>
      </c>
      <c r="K343">
        <f t="shared" si="25"/>
        <v>3668.0659141915089</v>
      </c>
      <c r="L343">
        <f t="shared" si="26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</row>
    <row r="344" spans="1:17" x14ac:dyDescent="0.3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3"/>
        <v>20.69900594519714</v>
      </c>
      <c r="G344" s="5">
        <v>226</v>
      </c>
      <c r="H344" s="8">
        <f t="shared" si="24"/>
        <v>44.223830831603571</v>
      </c>
      <c r="I344" s="11">
        <v>0.19568066739647599</v>
      </c>
      <c r="J344" s="12">
        <v>343</v>
      </c>
      <c r="K344">
        <f t="shared" si="25"/>
        <v>3688.7649201367062</v>
      </c>
      <c r="L344">
        <f t="shared" si="26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</row>
    <row r="345" spans="1:17" x14ac:dyDescent="0.3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3"/>
        <v>0.16698517393012494</v>
      </c>
      <c r="G345" s="5">
        <v>19</v>
      </c>
      <c r="H345" s="8">
        <f t="shared" si="24"/>
        <v>3.7124643767015209</v>
      </c>
      <c r="I345" s="11">
        <v>0.195392861931659</v>
      </c>
      <c r="J345" s="12">
        <v>344</v>
      </c>
      <c r="K345">
        <f t="shared" si="25"/>
        <v>3688.9319053106365</v>
      </c>
      <c r="L345">
        <f t="shared" si="26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</row>
    <row r="346" spans="1:17" x14ac:dyDescent="0.3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3"/>
        <v>11.504776498433003</v>
      </c>
      <c r="G346" s="5">
        <v>162</v>
      </c>
      <c r="H346" s="8">
        <f t="shared" si="24"/>
        <v>31.653467050277467</v>
      </c>
      <c r="I346" s="11">
        <v>0.195391771915293</v>
      </c>
      <c r="J346" s="12">
        <v>345</v>
      </c>
      <c r="K346">
        <f t="shared" si="25"/>
        <v>3700.4366818090693</v>
      </c>
      <c r="L346">
        <f t="shared" si="26"/>
        <v>14114.801349318177</v>
      </c>
      <c r="M346" t="e">
        <f>IF(VLOOKUP(B346,Sheet1!$B$2:$G$553,6,FALSE)=0,"",L346)</f>
        <v>#N/A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</row>
    <row r="347" spans="1:17" x14ac:dyDescent="0.3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3"/>
        <v>7.9852652147673711</v>
      </c>
      <c r="G347" s="5">
        <v>38</v>
      </c>
      <c r="H347" s="8">
        <f t="shared" si="24"/>
        <v>7.421828728482506</v>
      </c>
      <c r="I347" s="11">
        <v>0.19531128232848699</v>
      </c>
      <c r="J347" s="12">
        <v>346</v>
      </c>
      <c r="K347">
        <f t="shared" si="25"/>
        <v>3708.4219470238368</v>
      </c>
      <c r="L347">
        <f t="shared" si="26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</row>
    <row r="348" spans="1:17" x14ac:dyDescent="0.3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3"/>
        <v>6.7546028187246119</v>
      </c>
      <c r="G348" s="5">
        <v>75</v>
      </c>
      <c r="H348" s="8">
        <f t="shared" si="24"/>
        <v>14.62718483577345</v>
      </c>
      <c r="I348" s="11">
        <v>0.19502913114364601</v>
      </c>
      <c r="J348" s="12">
        <v>347</v>
      </c>
      <c r="K348">
        <f t="shared" si="25"/>
        <v>3715.1765498425616</v>
      </c>
      <c r="L348">
        <f t="shared" si="26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</row>
    <row r="349" spans="1:17" x14ac:dyDescent="0.3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3"/>
        <v>16.885518079719951</v>
      </c>
      <c r="G349" s="5">
        <v>236</v>
      </c>
      <c r="H349" s="8">
        <f t="shared" si="24"/>
        <v>46.021327583139964</v>
      </c>
      <c r="I349" s="11">
        <v>0.19500562535228799</v>
      </c>
      <c r="J349" s="12">
        <v>348</v>
      </c>
      <c r="K349">
        <f t="shared" si="25"/>
        <v>3732.0620679222816</v>
      </c>
      <c r="L349">
        <f t="shared" si="26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</row>
    <row r="350" spans="1:17" x14ac:dyDescent="0.3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3"/>
        <v>45.078375642176816</v>
      </c>
      <c r="G350" s="5">
        <v>449</v>
      </c>
      <c r="H350" s="8">
        <f t="shared" si="24"/>
        <v>87.311014925244478</v>
      </c>
      <c r="I350" s="11">
        <v>0.19445660339698101</v>
      </c>
      <c r="J350" s="12">
        <v>349</v>
      </c>
      <c r="K350">
        <f t="shared" si="25"/>
        <v>3777.1404435644586</v>
      </c>
      <c r="L350">
        <f t="shared" si="26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</row>
    <row r="351" spans="1:17" x14ac:dyDescent="0.3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3"/>
        <v>32.466225561462963</v>
      </c>
      <c r="G351" s="5">
        <v>318</v>
      </c>
      <c r="H351" s="8">
        <f t="shared" si="24"/>
        <v>61.835139613267948</v>
      </c>
      <c r="I351" s="11">
        <v>0.194450124570025</v>
      </c>
      <c r="J351" s="12">
        <v>350</v>
      </c>
      <c r="K351">
        <f t="shared" si="25"/>
        <v>3809.6066691259216</v>
      </c>
      <c r="L351">
        <f t="shared" si="26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</row>
    <row r="352" spans="1:17" x14ac:dyDescent="0.3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3"/>
        <v>38.962919134748603</v>
      </c>
      <c r="G352" s="5">
        <v>465</v>
      </c>
      <c r="H352" s="8">
        <f t="shared" si="24"/>
        <v>90.263694100222864</v>
      </c>
      <c r="I352" s="11">
        <v>0.19411547118327499</v>
      </c>
      <c r="J352" s="12">
        <v>351</v>
      </c>
      <c r="K352">
        <f t="shared" si="25"/>
        <v>3848.5695882606701</v>
      </c>
      <c r="L352">
        <f t="shared" si="26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</row>
    <row r="353" spans="1:17" x14ac:dyDescent="0.3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3"/>
        <v>33.000896980771721</v>
      </c>
      <c r="G353" s="5">
        <v>334</v>
      </c>
      <c r="H353" s="8">
        <f t="shared" si="24"/>
        <v>64.811000283037714</v>
      </c>
      <c r="I353" s="11">
        <v>0.19404491102705901</v>
      </c>
      <c r="J353" s="12">
        <v>352</v>
      </c>
      <c r="K353">
        <f t="shared" si="25"/>
        <v>3881.5704852414419</v>
      </c>
      <c r="L353">
        <f t="shared" si="26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</row>
    <row r="354" spans="1:17" x14ac:dyDescent="0.3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3"/>
        <v>7.640477486360596</v>
      </c>
      <c r="G354" s="5">
        <v>36</v>
      </c>
      <c r="H354" s="8">
        <f t="shared" si="24"/>
        <v>6.9833945535913804</v>
      </c>
      <c r="I354" s="11">
        <v>0.193983182044205</v>
      </c>
      <c r="J354" s="12">
        <v>353</v>
      </c>
      <c r="K354">
        <f t="shared" si="25"/>
        <v>3889.2109627278023</v>
      </c>
      <c r="L354">
        <f t="shared" si="26"/>
        <v>13735.526764695418</v>
      </c>
      <c r="M354" t="e">
        <f>IF(VLOOKUP(B354,Sheet1!$B$2:$G$553,6,FALSE)=0,"",L354)</f>
        <v>#N/A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</row>
    <row r="355" spans="1:17" x14ac:dyDescent="0.3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3"/>
        <v>5.1231462808850523</v>
      </c>
      <c r="G355" s="5">
        <v>63</v>
      </c>
      <c r="H355" s="8">
        <f t="shared" si="24"/>
        <v>12.216595409606008</v>
      </c>
      <c r="I355" s="11">
        <v>0.193914212850889</v>
      </c>
      <c r="J355" s="12">
        <v>354</v>
      </c>
      <c r="K355">
        <f t="shared" si="25"/>
        <v>3894.3341090086874</v>
      </c>
      <c r="L355">
        <f t="shared" si="26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</row>
    <row r="356" spans="1:17" x14ac:dyDescent="0.3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3"/>
        <v>18.756098402348542</v>
      </c>
      <c r="G356" s="5">
        <v>171</v>
      </c>
      <c r="H356" s="8">
        <f t="shared" si="24"/>
        <v>33.136580264241637</v>
      </c>
      <c r="I356" s="11">
        <v>0.193781171135916</v>
      </c>
      <c r="J356" s="12">
        <v>355</v>
      </c>
      <c r="K356">
        <f t="shared" si="25"/>
        <v>3913.0902074110359</v>
      </c>
      <c r="L356">
        <f t="shared" si="26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</row>
    <row r="357" spans="1:17" x14ac:dyDescent="0.3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3"/>
        <v>0.47947180688070917</v>
      </c>
      <c r="G357" s="5">
        <v>7</v>
      </c>
      <c r="H357" s="8">
        <f t="shared" si="24"/>
        <v>1.3558381726265389</v>
      </c>
      <c r="I357" s="11">
        <v>0.193691167518077</v>
      </c>
      <c r="J357" s="12">
        <v>356</v>
      </c>
      <c r="K357">
        <f t="shared" si="25"/>
        <v>3913.5696792179165</v>
      </c>
      <c r="L357">
        <f t="shared" si="26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</row>
    <row r="358" spans="1:17" x14ac:dyDescent="0.3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3"/>
        <v>1.2162582505020323</v>
      </c>
      <c r="G358" s="5">
        <v>6</v>
      </c>
      <c r="H358" s="8">
        <f t="shared" si="24"/>
        <v>1.1596760301150841</v>
      </c>
      <c r="I358" s="11">
        <v>0.19327933835251401</v>
      </c>
      <c r="J358" s="12">
        <v>357</v>
      </c>
      <c r="K358">
        <f t="shared" si="25"/>
        <v>3914.7859374684185</v>
      </c>
      <c r="L358">
        <f t="shared" si="26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</row>
    <row r="359" spans="1:17" x14ac:dyDescent="0.3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3"/>
        <v>26.424412265982163</v>
      </c>
      <c r="G359" s="5">
        <v>240</v>
      </c>
      <c r="H359" s="8">
        <f t="shared" si="24"/>
        <v>46.357025805459116</v>
      </c>
      <c r="I359" s="11">
        <v>0.193154274189413</v>
      </c>
      <c r="J359" s="12">
        <v>358</v>
      </c>
      <c r="K359">
        <f t="shared" si="25"/>
        <v>3941.2103497344006</v>
      </c>
      <c r="L359">
        <f t="shared" si="26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</row>
    <row r="360" spans="1:17" x14ac:dyDescent="0.3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3"/>
        <v>4.4121684186407828</v>
      </c>
      <c r="G360" s="5">
        <v>34</v>
      </c>
      <c r="H360" s="8">
        <f t="shared" si="24"/>
        <v>6.5496760448745359</v>
      </c>
      <c r="I360" s="11">
        <v>0.192637530731604</v>
      </c>
      <c r="J360" s="12">
        <v>359</v>
      </c>
      <c r="K360">
        <f t="shared" si="25"/>
        <v>3945.6225181530413</v>
      </c>
      <c r="L360">
        <f t="shared" si="26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</row>
    <row r="361" spans="1:17" x14ac:dyDescent="0.3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3"/>
        <v>8.7617626146877576</v>
      </c>
      <c r="G361" s="5">
        <v>52</v>
      </c>
      <c r="H361" s="8">
        <f t="shared" si="24"/>
        <v>10.003090742671521</v>
      </c>
      <c r="I361" s="11">
        <v>0.19236712966676001</v>
      </c>
      <c r="J361" s="12">
        <v>360</v>
      </c>
      <c r="K361">
        <f t="shared" si="25"/>
        <v>3954.3842807677288</v>
      </c>
      <c r="L361">
        <f t="shared" si="26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</row>
    <row r="362" spans="1:17" x14ac:dyDescent="0.3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3"/>
        <v>4.7699474479814414</v>
      </c>
      <c r="G362" s="5">
        <v>51</v>
      </c>
      <c r="H362" s="8">
        <f t="shared" si="24"/>
        <v>9.8065354597720891</v>
      </c>
      <c r="I362" s="11">
        <v>0.19228500901513901</v>
      </c>
      <c r="J362" s="12">
        <v>361</v>
      </c>
      <c r="K362">
        <f t="shared" si="25"/>
        <v>3959.1542282157102</v>
      </c>
      <c r="L362">
        <f t="shared" si="26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</row>
    <row r="363" spans="1:17" x14ac:dyDescent="0.3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3"/>
        <v>26.289964315873959</v>
      </c>
      <c r="G363" s="5">
        <v>296</v>
      </c>
      <c r="H363" s="8">
        <f t="shared" si="24"/>
        <v>56.83935819097325</v>
      </c>
      <c r="I363" s="11">
        <v>0.19202485875328801</v>
      </c>
      <c r="J363" s="12">
        <v>362</v>
      </c>
      <c r="K363">
        <f t="shared" si="25"/>
        <v>3985.4441925315841</v>
      </c>
      <c r="L363">
        <f t="shared" si="26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</row>
    <row r="364" spans="1:17" x14ac:dyDescent="0.3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3"/>
        <v>19.626647917737102</v>
      </c>
      <c r="G364" s="5">
        <v>230</v>
      </c>
      <c r="H364" s="8">
        <f t="shared" si="24"/>
        <v>44.151498070164791</v>
      </c>
      <c r="I364" s="11">
        <v>0.19196303508767301</v>
      </c>
      <c r="J364" s="12">
        <v>363</v>
      </c>
      <c r="K364">
        <f t="shared" si="25"/>
        <v>4005.0708404493212</v>
      </c>
      <c r="L364">
        <f t="shared" si="26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</row>
    <row r="365" spans="1:17" x14ac:dyDescent="0.3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3"/>
        <v>24.83048370195376</v>
      </c>
      <c r="G365" s="5">
        <v>188</v>
      </c>
      <c r="H365" s="8">
        <f t="shared" si="24"/>
        <v>36.041438809670943</v>
      </c>
      <c r="I365" s="11">
        <v>0.19170978090250501</v>
      </c>
      <c r="J365" s="12">
        <v>364</v>
      </c>
      <c r="K365">
        <f t="shared" si="25"/>
        <v>4029.9013241512748</v>
      </c>
      <c r="L365">
        <f t="shared" si="26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</row>
    <row r="366" spans="1:17" x14ac:dyDescent="0.3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3"/>
        <v>1.6117687844330455E-2</v>
      </c>
      <c r="G366" s="5">
        <v>1</v>
      </c>
      <c r="H366" s="8">
        <f t="shared" si="24"/>
        <v>0.19151996048860401</v>
      </c>
      <c r="I366" s="11">
        <v>0.19151996048860401</v>
      </c>
      <c r="J366" s="12">
        <v>365</v>
      </c>
      <c r="K366">
        <f t="shared" si="25"/>
        <v>4029.917441839119</v>
      </c>
      <c r="L366">
        <f t="shared" si="26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</row>
    <row r="367" spans="1:17" x14ac:dyDescent="0.3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3"/>
        <v>0.48143424790716532</v>
      </c>
      <c r="G367" s="5">
        <v>14</v>
      </c>
      <c r="H367" s="8">
        <f t="shared" si="24"/>
        <v>2.67882444744061</v>
      </c>
      <c r="I367" s="11">
        <v>0.191344603388615</v>
      </c>
      <c r="J367" s="12">
        <v>366</v>
      </c>
      <c r="K367">
        <f t="shared" si="25"/>
        <v>4030.3988760870261</v>
      </c>
      <c r="L367">
        <f t="shared" si="26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</row>
    <row r="368" spans="1:17" x14ac:dyDescent="0.3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3"/>
        <v>6.0153503620516586</v>
      </c>
      <c r="G368" s="5">
        <v>34</v>
      </c>
      <c r="H368" s="8">
        <f t="shared" si="24"/>
        <v>6.5022185093745382</v>
      </c>
      <c r="I368" s="11">
        <v>0.19124172086395699</v>
      </c>
      <c r="J368" s="12">
        <v>367</v>
      </c>
      <c r="K368">
        <f t="shared" si="25"/>
        <v>4036.4142264490779</v>
      </c>
      <c r="L368">
        <f t="shared" si="26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</row>
    <row r="369" spans="1:17" x14ac:dyDescent="0.3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3"/>
        <v>4.5158139120698753</v>
      </c>
      <c r="G369" s="5">
        <v>71</v>
      </c>
      <c r="H369" s="8">
        <f t="shared" si="24"/>
        <v>13.571446613017665</v>
      </c>
      <c r="I369" s="11">
        <v>0.191147135394615</v>
      </c>
      <c r="J369" s="12">
        <v>368</v>
      </c>
      <c r="K369">
        <f t="shared" si="25"/>
        <v>4040.9300403611478</v>
      </c>
      <c r="L369">
        <f t="shared" si="26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</row>
    <row r="370" spans="1:17" x14ac:dyDescent="0.3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3"/>
        <v>0.24826303362413921</v>
      </c>
      <c r="G370" s="5">
        <v>31</v>
      </c>
      <c r="H370" s="8">
        <f t="shared" si="24"/>
        <v>5.8946361545972552</v>
      </c>
      <c r="I370" s="11">
        <v>0.190149553374105</v>
      </c>
      <c r="J370" s="12">
        <v>369</v>
      </c>
      <c r="K370">
        <f t="shared" si="25"/>
        <v>4041.1783033947718</v>
      </c>
      <c r="L370">
        <f t="shared" si="26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</row>
    <row r="371" spans="1:17" x14ac:dyDescent="0.3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3"/>
        <v>13.284203993359478</v>
      </c>
      <c r="G371" s="5">
        <v>145</v>
      </c>
      <c r="H371" s="8">
        <f t="shared" si="24"/>
        <v>27.537765279673074</v>
      </c>
      <c r="I371" s="11">
        <v>0.189915622618435</v>
      </c>
      <c r="J371" s="12">
        <v>370</v>
      </c>
      <c r="K371">
        <f t="shared" si="25"/>
        <v>4054.4625073881311</v>
      </c>
      <c r="L371">
        <f t="shared" si="26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</row>
    <row r="372" spans="1:17" x14ac:dyDescent="0.3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3"/>
        <v>17.493117227591981</v>
      </c>
      <c r="G372" s="5">
        <v>170</v>
      </c>
      <c r="H372" s="8">
        <f t="shared" si="24"/>
        <v>32.253795008534517</v>
      </c>
      <c r="I372" s="11">
        <v>0.18972820593255599</v>
      </c>
      <c r="J372" s="12">
        <v>371</v>
      </c>
      <c r="K372">
        <f t="shared" si="25"/>
        <v>4071.9556246157231</v>
      </c>
      <c r="L372">
        <f t="shared" si="26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</row>
    <row r="373" spans="1:17" x14ac:dyDescent="0.3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3"/>
        <v>0.65121169868876316</v>
      </c>
      <c r="G373" s="5">
        <v>5</v>
      </c>
      <c r="H373" s="8">
        <f t="shared" si="24"/>
        <v>0.94545203712708004</v>
      </c>
      <c r="I373" s="11">
        <v>0.189090407425416</v>
      </c>
      <c r="J373" s="12">
        <v>372</v>
      </c>
      <c r="K373">
        <f t="shared" si="25"/>
        <v>4072.6068363144118</v>
      </c>
      <c r="L373">
        <f t="shared" si="26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</row>
    <row r="374" spans="1:17" x14ac:dyDescent="0.3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3"/>
        <v>0.29664539753241576</v>
      </c>
      <c r="G374" s="5">
        <v>6</v>
      </c>
      <c r="H374" s="8">
        <f t="shared" si="24"/>
        <v>1.1342604945038219</v>
      </c>
      <c r="I374" s="11">
        <v>0.18904341575063699</v>
      </c>
      <c r="J374" s="12">
        <v>373</v>
      </c>
      <c r="K374">
        <f t="shared" si="25"/>
        <v>4072.9034817119441</v>
      </c>
      <c r="L374">
        <f t="shared" si="26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</row>
    <row r="375" spans="1:17" x14ac:dyDescent="0.3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3"/>
        <v>10.845194173938346</v>
      </c>
      <c r="G375" s="5">
        <v>368</v>
      </c>
      <c r="H375" s="8">
        <f t="shared" si="24"/>
        <v>69.468060744802543</v>
      </c>
      <c r="I375" s="11">
        <v>0.18877190419783299</v>
      </c>
      <c r="J375" s="12">
        <v>374</v>
      </c>
      <c r="K375">
        <f t="shared" si="25"/>
        <v>4083.7486758858822</v>
      </c>
      <c r="L375">
        <f t="shared" si="26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</row>
    <row r="376" spans="1:17" x14ac:dyDescent="0.3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3"/>
        <v>47.461713836910818</v>
      </c>
      <c r="G376" s="5">
        <v>383</v>
      </c>
      <c r="H376" s="8">
        <f t="shared" si="24"/>
        <v>71.924923757211417</v>
      </c>
      <c r="I376" s="11">
        <v>0.18779353461412901</v>
      </c>
      <c r="J376" s="12">
        <v>375</v>
      </c>
      <c r="K376">
        <f t="shared" si="25"/>
        <v>4131.2103897227935</v>
      </c>
      <c r="L376">
        <f t="shared" si="26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</row>
    <row r="377" spans="1:17" x14ac:dyDescent="0.3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3"/>
        <v>4.6621686335341019</v>
      </c>
      <c r="G377" s="5">
        <v>111</v>
      </c>
      <c r="H377" s="8">
        <f t="shared" si="24"/>
        <v>20.822978651490256</v>
      </c>
      <c r="I377" s="11">
        <v>0.187594402265678</v>
      </c>
      <c r="J377" s="12">
        <v>376</v>
      </c>
      <c r="K377">
        <f t="shared" si="25"/>
        <v>4135.8725583563273</v>
      </c>
      <c r="L377">
        <f t="shared" si="26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</row>
    <row r="378" spans="1:17" x14ac:dyDescent="0.3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3"/>
        <v>19.399195081280546</v>
      </c>
      <c r="G378" s="5">
        <v>174</v>
      </c>
      <c r="H378" s="8">
        <f t="shared" si="24"/>
        <v>32.632874338333039</v>
      </c>
      <c r="I378" s="11">
        <v>0.18754525481800599</v>
      </c>
      <c r="J378" s="12">
        <v>377</v>
      </c>
      <c r="K378">
        <f t="shared" si="25"/>
        <v>4155.2717534376079</v>
      </c>
      <c r="L378">
        <f t="shared" si="26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</row>
    <row r="379" spans="1:17" x14ac:dyDescent="0.3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3"/>
        <v>29.583188006362086</v>
      </c>
      <c r="G379" s="5">
        <v>121</v>
      </c>
      <c r="H379" s="8">
        <f t="shared" si="24"/>
        <v>22.663263147722482</v>
      </c>
      <c r="I379" s="11">
        <v>0.187299695435723</v>
      </c>
      <c r="J379" s="12">
        <v>378</v>
      </c>
      <c r="K379">
        <f t="shared" si="25"/>
        <v>4184.8549414439703</v>
      </c>
      <c r="L379">
        <f t="shared" si="26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 t="e">
        <f>IF(VLOOKUP($B379,Sheet1!$D$2:$G$553,4,FALSE)=0,"",$L379)</f>
        <v>#N/A</v>
      </c>
      <c r="P379" t="e">
        <f>IF(VLOOKUP($B379,Sheet1!$E$2:$G$553,3,FALSE)=0,"",$L379)</f>
        <v>#N/A</v>
      </c>
      <c r="Q379" t="e">
        <f>IF(VLOOKUP($B379,Sheet1!$F$2:$G$553,2,FALSE)=0,"",$L379)</f>
        <v>#N/A</v>
      </c>
    </row>
    <row r="380" spans="1:17" x14ac:dyDescent="0.3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3"/>
        <v>85.290460314257302</v>
      </c>
      <c r="G380" s="5">
        <v>678</v>
      </c>
      <c r="H380" s="8">
        <f t="shared" si="24"/>
        <v>126.90506646123151</v>
      </c>
      <c r="I380" s="11">
        <v>0.18717561424960399</v>
      </c>
      <c r="J380" s="12">
        <v>379</v>
      </c>
      <c r="K380">
        <f t="shared" si="25"/>
        <v>4270.1454017582273</v>
      </c>
      <c r="L380">
        <f t="shared" si="26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</row>
    <row r="381" spans="1:17" x14ac:dyDescent="0.3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3"/>
        <v>2.0047033893109631</v>
      </c>
      <c r="G381" s="5">
        <v>23</v>
      </c>
      <c r="H381" s="8">
        <f t="shared" si="24"/>
        <v>4.3020581043372461</v>
      </c>
      <c r="I381" s="11">
        <v>0.18704600453640199</v>
      </c>
      <c r="J381" s="12">
        <v>380</v>
      </c>
      <c r="K381">
        <f t="shared" si="25"/>
        <v>4272.1501051475379</v>
      </c>
      <c r="L381">
        <f t="shared" si="26"/>
        <v>13038.480307985359</v>
      </c>
      <c r="M381" t="e">
        <f>IF(VLOOKUP(B381,Sheet1!$B$2:$G$553,6,FALSE)=0,"",L381)</f>
        <v>#N/A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</row>
    <row r="382" spans="1:17" x14ac:dyDescent="0.3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3"/>
        <v>34.931864158358792</v>
      </c>
      <c r="G382" s="5">
        <v>269</v>
      </c>
      <c r="H382" s="8">
        <f t="shared" si="24"/>
        <v>50.267092280605084</v>
      </c>
      <c r="I382" s="11">
        <v>0.186866514054294</v>
      </c>
      <c r="J382" s="12">
        <v>381</v>
      </c>
      <c r="K382">
        <f t="shared" si="25"/>
        <v>4307.0819693058966</v>
      </c>
      <c r="L382">
        <f t="shared" si="26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</row>
    <row r="383" spans="1:17" x14ac:dyDescent="0.3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3"/>
        <v>6.6335791530940948</v>
      </c>
      <c r="G383" s="5">
        <v>68</v>
      </c>
      <c r="H383" s="8">
        <f t="shared" si="24"/>
        <v>12.699302854697807</v>
      </c>
      <c r="I383" s="11">
        <v>0.18675445374555599</v>
      </c>
      <c r="J383" s="12">
        <v>382</v>
      </c>
      <c r="K383">
        <f t="shared" si="25"/>
        <v>4313.7155484589903</v>
      </c>
      <c r="L383">
        <f t="shared" si="26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</row>
    <row r="384" spans="1:17" x14ac:dyDescent="0.3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3"/>
        <v>31.133013621424798</v>
      </c>
      <c r="G384" s="5">
        <v>217</v>
      </c>
      <c r="H384" s="8">
        <f t="shared" si="24"/>
        <v>40.43415344162181</v>
      </c>
      <c r="I384" s="11">
        <v>0.18633250433927101</v>
      </c>
      <c r="J384" s="12">
        <v>383</v>
      </c>
      <c r="K384">
        <f t="shared" si="25"/>
        <v>4344.8485620804149</v>
      </c>
      <c r="L384">
        <f t="shared" si="26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</row>
    <row r="385" spans="1:17" x14ac:dyDescent="0.3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3"/>
        <v>10.596993095983095</v>
      </c>
      <c r="G385" s="5">
        <v>123</v>
      </c>
      <c r="H385" s="8">
        <f t="shared" si="24"/>
        <v>22.830535795530189</v>
      </c>
      <c r="I385" s="11">
        <v>0.18561411215878201</v>
      </c>
      <c r="J385" s="12">
        <v>384</v>
      </c>
      <c r="K385">
        <f t="shared" si="25"/>
        <v>4355.4455551763976</v>
      </c>
      <c r="L385">
        <f t="shared" si="26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</row>
    <row r="386" spans="1:17" x14ac:dyDescent="0.3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3"/>
        <v>1.0001230827122871</v>
      </c>
      <c r="G386" s="5">
        <v>11</v>
      </c>
      <c r="H386" s="8">
        <f t="shared" si="24"/>
        <v>2.0409571987364119</v>
      </c>
      <c r="I386" s="11">
        <v>0.18554156352149201</v>
      </c>
      <c r="J386" s="12">
        <v>385</v>
      </c>
      <c r="K386">
        <f t="shared" si="25"/>
        <v>4356.4456782591096</v>
      </c>
      <c r="L386">
        <f t="shared" si="26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</row>
    <row r="387" spans="1:17" x14ac:dyDescent="0.3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7">E387/1609</f>
        <v>39.565925792162091</v>
      </c>
      <c r="G387" s="5">
        <v>157</v>
      </c>
      <c r="H387" s="8">
        <f t="shared" ref="H387:H450" si="28">I387*G387</f>
        <v>29.125619783091096</v>
      </c>
      <c r="I387" s="11">
        <v>0.18551350180312801</v>
      </c>
      <c r="J387" s="12">
        <v>386</v>
      </c>
      <c r="K387">
        <f t="shared" si="25"/>
        <v>4396.0116040512721</v>
      </c>
      <c r="L387">
        <f t="shared" si="26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</row>
    <row r="388" spans="1:17" x14ac:dyDescent="0.3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7"/>
        <v>19.565060807989934</v>
      </c>
      <c r="G388" s="5">
        <v>213</v>
      </c>
      <c r="H388" s="8">
        <f t="shared" si="28"/>
        <v>39.435753296134081</v>
      </c>
      <c r="I388" s="11">
        <v>0.18514438167199099</v>
      </c>
      <c r="J388" s="12">
        <v>387</v>
      </c>
      <c r="K388">
        <f t="shared" ref="K388:K451" si="29">F388+K387</f>
        <v>4415.5766648592617</v>
      </c>
      <c r="L388">
        <f t="shared" ref="L388:L451" si="30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</row>
    <row r="389" spans="1:17" x14ac:dyDescent="0.3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7"/>
        <v>3.7072265910366746</v>
      </c>
      <c r="G389" s="5">
        <v>12</v>
      </c>
      <c r="H389" s="8">
        <f t="shared" si="28"/>
        <v>2.220589664938116</v>
      </c>
      <c r="I389" s="11">
        <v>0.18504913874484299</v>
      </c>
      <c r="J389" s="12">
        <v>388</v>
      </c>
      <c r="K389">
        <f t="shared" si="29"/>
        <v>4419.2838914502981</v>
      </c>
      <c r="L389">
        <f t="shared" si="30"/>
        <v>12839.426303670003</v>
      </c>
      <c r="M389" t="e">
        <f>IF(VLOOKUP(B389,Sheet1!$B$2:$G$553,6,FALSE)=0,"",L389)</f>
        <v>#N/A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</row>
    <row r="390" spans="1:17" x14ac:dyDescent="0.3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7"/>
        <v>19.27251335989099</v>
      </c>
      <c r="G390" s="5">
        <v>237</v>
      </c>
      <c r="H390" s="8">
        <f t="shared" si="28"/>
        <v>43.598263787633869</v>
      </c>
      <c r="I390" s="11">
        <v>0.183958918935164</v>
      </c>
      <c r="J390" s="12">
        <v>389</v>
      </c>
      <c r="K390">
        <f t="shared" si="29"/>
        <v>4438.5564048101887</v>
      </c>
      <c r="L390">
        <f t="shared" si="30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</row>
    <row r="391" spans="1:17" x14ac:dyDescent="0.3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7"/>
        <v>38.489796377326165</v>
      </c>
      <c r="G391" s="5">
        <v>411</v>
      </c>
      <c r="H391" s="8">
        <f t="shared" si="28"/>
        <v>75.447777287690826</v>
      </c>
      <c r="I391" s="11">
        <v>0.18357123427662</v>
      </c>
      <c r="J391" s="12">
        <v>390</v>
      </c>
      <c r="K391">
        <f t="shared" si="29"/>
        <v>4477.0462011875152</v>
      </c>
      <c r="L391">
        <f t="shared" si="30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</row>
    <row r="392" spans="1:17" x14ac:dyDescent="0.3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7"/>
        <v>0.3802727705555084</v>
      </c>
      <c r="G392" s="5">
        <v>2</v>
      </c>
      <c r="H392" s="8">
        <f t="shared" si="28"/>
        <v>0.36597163480851402</v>
      </c>
      <c r="I392" s="11">
        <v>0.18298581740425701</v>
      </c>
      <c r="J392" s="12">
        <v>391</v>
      </c>
      <c r="K392">
        <f t="shared" si="29"/>
        <v>4477.4264739580703</v>
      </c>
      <c r="L392">
        <f t="shared" si="30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</row>
    <row r="393" spans="1:17" x14ac:dyDescent="0.3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7"/>
        <v>15.42189396109913</v>
      </c>
      <c r="G393" s="5">
        <v>127</v>
      </c>
      <c r="H393" s="8">
        <f t="shared" si="28"/>
        <v>23.18320869406557</v>
      </c>
      <c r="I393" s="11">
        <v>0.18254495034697299</v>
      </c>
      <c r="J393" s="12">
        <v>392</v>
      </c>
      <c r="K393">
        <f t="shared" si="29"/>
        <v>4492.8483679191695</v>
      </c>
      <c r="L393">
        <f t="shared" si="30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 t="e">
        <f>IF(VLOOKUP($B393,Sheet1!$D$2:$G$553,4,FALSE)=0,"",$L393)</f>
        <v>#N/A</v>
      </c>
      <c r="P393" t="e">
        <f>IF(VLOOKUP($B393,Sheet1!$E$2:$G$553,3,FALSE)=0,"",$L393)</f>
        <v>#N/A</v>
      </c>
      <c r="Q393" t="e">
        <f>IF(VLOOKUP($B393,Sheet1!$F$2:$G$553,2,FALSE)=0,"",$L393)</f>
        <v>#N/A</v>
      </c>
    </row>
    <row r="394" spans="1:17" x14ac:dyDescent="0.3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7"/>
        <v>16.183512948250776</v>
      </c>
      <c r="G394" s="5">
        <v>294</v>
      </c>
      <c r="H394" s="8">
        <f t="shared" si="28"/>
        <v>53.574301233590006</v>
      </c>
      <c r="I394" s="11">
        <v>0.18222551439996601</v>
      </c>
      <c r="J394" s="12">
        <v>393</v>
      </c>
      <c r="K394">
        <f t="shared" si="29"/>
        <v>4509.0318808674201</v>
      </c>
      <c r="L394">
        <f t="shared" si="30"/>
        <v>12643.256781032216</v>
      </c>
      <c r="M394" t="e">
        <f>IF(VLOOKUP(B394,Sheet1!$B$2:$G$553,6,FALSE)=0,"",L394)</f>
        <v>#N/A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</row>
    <row r="395" spans="1:17" x14ac:dyDescent="0.3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7"/>
        <v>20.578739557578313</v>
      </c>
      <c r="G395" s="5">
        <v>174</v>
      </c>
      <c r="H395" s="8">
        <f t="shared" si="28"/>
        <v>31.692586536801183</v>
      </c>
      <c r="I395" s="11">
        <v>0.18214130193563899</v>
      </c>
      <c r="J395" s="12">
        <v>394</v>
      </c>
      <c r="K395">
        <f t="shared" si="29"/>
        <v>4529.6106204249982</v>
      </c>
      <c r="L395">
        <f t="shared" si="30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</row>
    <row r="396" spans="1:17" x14ac:dyDescent="0.3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7"/>
        <v>0</v>
      </c>
      <c r="G396" s="5">
        <v>83</v>
      </c>
      <c r="H396" s="8">
        <f t="shared" si="28"/>
        <v>15.116685336360071</v>
      </c>
      <c r="I396" s="11">
        <v>0.18212873899229001</v>
      </c>
      <c r="J396" s="12">
        <v>395</v>
      </c>
      <c r="K396">
        <f t="shared" si="29"/>
        <v>4529.6106204249982</v>
      </c>
      <c r="L396">
        <f t="shared" si="30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</row>
    <row r="397" spans="1:17" x14ac:dyDescent="0.3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7"/>
        <v>2.6299628309033189</v>
      </c>
      <c r="G397" s="5">
        <v>82</v>
      </c>
      <c r="H397" s="8">
        <f t="shared" si="28"/>
        <v>14.847925861497904</v>
      </c>
      <c r="I397" s="11">
        <v>0.18107226660363299</v>
      </c>
      <c r="J397" s="12">
        <v>396</v>
      </c>
      <c r="K397">
        <f t="shared" si="29"/>
        <v>4532.2405832559016</v>
      </c>
      <c r="L397">
        <f t="shared" si="30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</row>
    <row r="398" spans="1:17" x14ac:dyDescent="0.3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7"/>
        <v>19.32346238252828</v>
      </c>
      <c r="G398" s="5">
        <v>195</v>
      </c>
      <c r="H398" s="8">
        <f t="shared" si="28"/>
        <v>35.28548942881482</v>
      </c>
      <c r="I398" s="11">
        <v>0.180951227840076</v>
      </c>
      <c r="J398" s="12">
        <v>397</v>
      </c>
      <c r="K398">
        <f t="shared" si="29"/>
        <v>4551.5640456384299</v>
      </c>
      <c r="L398">
        <f t="shared" si="30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</row>
    <row r="399" spans="1:17" x14ac:dyDescent="0.3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7"/>
        <v>0.38123171075925422</v>
      </c>
      <c r="G399" s="5">
        <v>35</v>
      </c>
      <c r="H399" s="8">
        <f t="shared" si="28"/>
        <v>6.3308882139348652</v>
      </c>
      <c r="I399" s="11">
        <v>0.18088252039813901</v>
      </c>
      <c r="J399" s="12">
        <v>398</v>
      </c>
      <c r="K399">
        <f t="shared" si="29"/>
        <v>4551.9452773491894</v>
      </c>
      <c r="L399">
        <f t="shared" si="30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</row>
    <row r="400" spans="1:17" x14ac:dyDescent="0.3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7"/>
        <v>39.70123684905618</v>
      </c>
      <c r="G400" s="5">
        <v>278</v>
      </c>
      <c r="H400" s="8">
        <f t="shared" si="28"/>
        <v>50.260740219738317</v>
      </c>
      <c r="I400" s="11">
        <v>0.18079402956740401</v>
      </c>
      <c r="J400" s="12">
        <v>399</v>
      </c>
      <c r="K400">
        <f t="shared" si="29"/>
        <v>4591.6465141982453</v>
      </c>
      <c r="L400">
        <f t="shared" si="30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</row>
    <row r="401" spans="1:17" x14ac:dyDescent="0.3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7"/>
        <v>11.708038963232195</v>
      </c>
      <c r="G401" s="5">
        <v>112</v>
      </c>
      <c r="H401" s="8">
        <f t="shared" si="28"/>
        <v>20.183600781292704</v>
      </c>
      <c r="I401" s="11">
        <v>0.180210721261542</v>
      </c>
      <c r="J401" s="12">
        <v>400</v>
      </c>
      <c r="K401">
        <f t="shared" si="29"/>
        <v>4603.3545531614773</v>
      </c>
      <c r="L401">
        <f t="shared" si="30"/>
        <v>12469.538864653776</v>
      </c>
      <c r="M401" t="e">
        <f>IF(VLOOKUP(B401,Sheet1!$B$2:$G$553,6,FALSE)=0,"",L401)</f>
        <v>#N/A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</row>
    <row r="402" spans="1:17" x14ac:dyDescent="0.3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7"/>
        <v>17.874577828525481</v>
      </c>
      <c r="G402" s="5">
        <v>162</v>
      </c>
      <c r="H402" s="8">
        <f t="shared" si="28"/>
        <v>29.191436440647607</v>
      </c>
      <c r="I402" s="11">
        <v>0.18019405210276301</v>
      </c>
      <c r="J402" s="12">
        <v>401</v>
      </c>
      <c r="K402">
        <f t="shared" si="29"/>
        <v>4621.2291309900029</v>
      </c>
      <c r="L402">
        <f t="shared" si="30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</row>
    <row r="403" spans="1:17" x14ac:dyDescent="0.3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7"/>
        <v>5.0668327317483595</v>
      </c>
      <c r="G403" s="5">
        <v>30</v>
      </c>
      <c r="H403" s="8">
        <f t="shared" si="28"/>
        <v>5.3931915342918</v>
      </c>
      <c r="I403" s="11">
        <v>0.17977305114306</v>
      </c>
      <c r="J403" s="12">
        <v>402</v>
      </c>
      <c r="K403">
        <f t="shared" si="29"/>
        <v>4626.2959637217509</v>
      </c>
      <c r="L403">
        <f t="shared" si="30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</row>
    <row r="404" spans="1:17" x14ac:dyDescent="0.3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7"/>
        <v>2.6245475760300994</v>
      </c>
      <c r="G404" s="5">
        <v>16</v>
      </c>
      <c r="H404" s="8">
        <f t="shared" si="28"/>
        <v>2.8655985779377762</v>
      </c>
      <c r="I404" s="11">
        <v>0.17909991112111101</v>
      </c>
      <c r="J404" s="12">
        <v>403</v>
      </c>
      <c r="K404">
        <f t="shared" si="29"/>
        <v>4628.9205112977806</v>
      </c>
      <c r="L404">
        <f t="shared" si="30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</row>
    <row r="405" spans="1:17" x14ac:dyDescent="0.3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7"/>
        <v>19.28478479523617</v>
      </c>
      <c r="G405" s="5">
        <v>145</v>
      </c>
      <c r="H405" s="8">
        <f t="shared" si="28"/>
        <v>25.937293132800761</v>
      </c>
      <c r="I405" s="11">
        <v>0.17887788367448801</v>
      </c>
      <c r="J405" s="12">
        <v>404</v>
      </c>
      <c r="K405">
        <f t="shared" si="29"/>
        <v>4648.2052960930168</v>
      </c>
      <c r="L405">
        <f t="shared" si="30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</row>
    <row r="406" spans="1:17" x14ac:dyDescent="0.3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7"/>
        <v>17.557906160919206</v>
      </c>
      <c r="G406" s="5">
        <v>103</v>
      </c>
      <c r="H406" s="8">
        <f t="shared" si="28"/>
        <v>18.40967551253479</v>
      </c>
      <c r="I406" s="11">
        <v>0.17873471371392999</v>
      </c>
      <c r="J406" s="12">
        <v>405</v>
      </c>
      <c r="K406">
        <f t="shared" si="29"/>
        <v>4665.7632022539365</v>
      </c>
      <c r="L406">
        <f t="shared" si="30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</row>
    <row r="407" spans="1:17" x14ac:dyDescent="0.3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7"/>
        <v>24.370225684629954</v>
      </c>
      <c r="G407" s="5">
        <v>203</v>
      </c>
      <c r="H407" s="8">
        <f t="shared" si="28"/>
        <v>36.250475606005466</v>
      </c>
      <c r="I407" s="11">
        <v>0.17857377145815501</v>
      </c>
      <c r="J407" s="12">
        <v>406</v>
      </c>
      <c r="K407">
        <f t="shared" si="29"/>
        <v>4690.1334279385665</v>
      </c>
      <c r="L407">
        <f t="shared" si="30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</row>
    <row r="408" spans="1:17" x14ac:dyDescent="0.3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7"/>
        <v>3.9318435434355439</v>
      </c>
      <c r="G408" s="5">
        <v>97</v>
      </c>
      <c r="H408" s="8">
        <f t="shared" si="28"/>
        <v>17.256519284447577</v>
      </c>
      <c r="I408" s="11">
        <v>0.17790226066440801</v>
      </c>
      <c r="J408" s="12">
        <v>407</v>
      </c>
      <c r="K408">
        <f t="shared" si="29"/>
        <v>4694.0652714820017</v>
      </c>
      <c r="L408">
        <f t="shared" si="30"/>
        <v>12334.23467456511</v>
      </c>
      <c r="M408" t="e">
        <f>IF(VLOOKUP(B408,Sheet1!$B$2:$G$553,6,FALSE)=0,"",L408)</f>
        <v>#N/A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</row>
    <row r="409" spans="1:17" x14ac:dyDescent="0.3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7"/>
        <v>8.3299770561562454</v>
      </c>
      <c r="G409" s="5">
        <v>77</v>
      </c>
      <c r="H409" s="8">
        <f t="shared" si="28"/>
        <v>13.63830142595174</v>
      </c>
      <c r="I409" s="11">
        <v>0.17712079773963299</v>
      </c>
      <c r="J409" s="12">
        <v>408</v>
      </c>
      <c r="K409">
        <f t="shared" si="29"/>
        <v>4702.3952485381578</v>
      </c>
      <c r="L409">
        <f t="shared" si="30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</row>
    <row r="410" spans="1:17" x14ac:dyDescent="0.3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7"/>
        <v>1.1573238270008079</v>
      </c>
      <c r="G410" s="5">
        <v>2</v>
      </c>
      <c r="H410" s="8">
        <f t="shared" si="28"/>
        <v>0.35329666701993001</v>
      </c>
      <c r="I410" s="11">
        <v>0.17664833350996501</v>
      </c>
      <c r="J410" s="12">
        <v>409</v>
      </c>
      <c r="K410">
        <f t="shared" si="29"/>
        <v>4703.552572365159</v>
      </c>
      <c r="L410">
        <f t="shared" si="30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</row>
    <row r="411" spans="1:17" x14ac:dyDescent="0.3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7"/>
        <v>1.9336004615508453</v>
      </c>
      <c r="G411" s="5">
        <v>12</v>
      </c>
      <c r="H411" s="8">
        <f t="shared" si="28"/>
        <v>2.1128150583572638</v>
      </c>
      <c r="I411" s="11">
        <v>0.17606792152977199</v>
      </c>
      <c r="J411" s="12">
        <v>410</v>
      </c>
      <c r="K411">
        <f t="shared" si="29"/>
        <v>4705.4861728267097</v>
      </c>
      <c r="L411">
        <f t="shared" si="30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</row>
    <row r="412" spans="1:17" x14ac:dyDescent="0.3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7"/>
        <v>5.5425116848999698</v>
      </c>
      <c r="G412" s="5">
        <v>56</v>
      </c>
      <c r="H412" s="8">
        <f t="shared" si="28"/>
        <v>9.8454823475859765</v>
      </c>
      <c r="I412" s="11">
        <v>0.175812184778321</v>
      </c>
      <c r="J412" s="12">
        <v>411</v>
      </c>
      <c r="K412">
        <f t="shared" si="29"/>
        <v>4711.0286845116098</v>
      </c>
      <c r="L412">
        <f t="shared" si="30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</row>
    <row r="413" spans="1:17" x14ac:dyDescent="0.3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7"/>
        <v>14.343719528965568</v>
      </c>
      <c r="G413" s="5">
        <v>155</v>
      </c>
      <c r="H413" s="8">
        <f t="shared" si="28"/>
        <v>27.221941099136203</v>
      </c>
      <c r="I413" s="11">
        <v>0.17562542644604001</v>
      </c>
      <c r="J413" s="12">
        <v>412</v>
      </c>
      <c r="K413">
        <f t="shared" si="29"/>
        <v>4725.372404040575</v>
      </c>
      <c r="L413">
        <f t="shared" si="30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</row>
    <row r="414" spans="1:17" x14ac:dyDescent="0.3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7"/>
        <v>31.823898492015537</v>
      </c>
      <c r="G414" s="5">
        <v>123</v>
      </c>
      <c r="H414" s="8">
        <f t="shared" si="28"/>
        <v>21.579057590738369</v>
      </c>
      <c r="I414" s="11">
        <v>0.17543949260762901</v>
      </c>
      <c r="J414" s="12">
        <v>413</v>
      </c>
      <c r="K414">
        <f t="shared" si="29"/>
        <v>4757.1963025325904</v>
      </c>
      <c r="L414">
        <f t="shared" si="30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</row>
    <row r="415" spans="1:17" x14ac:dyDescent="0.3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7"/>
        <v>12.478524924360533</v>
      </c>
      <c r="G415" s="5">
        <v>95</v>
      </c>
      <c r="H415" s="8">
        <f t="shared" si="28"/>
        <v>16.662950676734443</v>
      </c>
      <c r="I415" s="11">
        <v>0.17539948080773099</v>
      </c>
      <c r="J415" s="12">
        <v>414</v>
      </c>
      <c r="K415">
        <f t="shared" si="29"/>
        <v>4769.6748274569509</v>
      </c>
      <c r="L415">
        <f t="shared" si="30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</row>
    <row r="416" spans="1:17" x14ac:dyDescent="0.3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7"/>
        <v>6.3520353660587316</v>
      </c>
      <c r="G416" s="5">
        <v>26</v>
      </c>
      <c r="H416" s="8">
        <f t="shared" si="28"/>
        <v>4.5531563133450685</v>
      </c>
      <c r="I416" s="11">
        <v>0.17512139666711801</v>
      </c>
      <c r="J416" s="12">
        <v>415</v>
      </c>
      <c r="K416">
        <f t="shared" si="29"/>
        <v>4776.0268628230097</v>
      </c>
      <c r="L416">
        <f t="shared" si="30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</row>
    <row r="417" spans="1:17" x14ac:dyDescent="0.3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7"/>
        <v>7.4782343867743934</v>
      </c>
      <c r="G417" s="5">
        <v>60</v>
      </c>
      <c r="H417" s="8">
        <f t="shared" si="28"/>
        <v>10.49945557994802</v>
      </c>
      <c r="I417" s="11">
        <v>0.17499092633246699</v>
      </c>
      <c r="J417" s="12">
        <v>416</v>
      </c>
      <c r="K417">
        <f t="shared" si="29"/>
        <v>4783.5050972097843</v>
      </c>
      <c r="L417">
        <f t="shared" si="30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</row>
    <row r="418" spans="1:17" x14ac:dyDescent="0.3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7"/>
        <v>18.120599717113489</v>
      </c>
      <c r="G418" s="5">
        <v>116</v>
      </c>
      <c r="H418" s="8">
        <f t="shared" si="28"/>
        <v>20.26734298264164</v>
      </c>
      <c r="I418" s="11">
        <v>0.17471847398828999</v>
      </c>
      <c r="J418" s="12">
        <v>417</v>
      </c>
      <c r="K418">
        <f t="shared" si="29"/>
        <v>4801.6256969268979</v>
      </c>
      <c r="L418">
        <f t="shared" si="30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</row>
    <row r="419" spans="1:17" x14ac:dyDescent="0.3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7"/>
        <v>5.3351334714513543</v>
      </c>
      <c r="G419" s="5">
        <v>84</v>
      </c>
      <c r="H419" s="8">
        <f t="shared" si="28"/>
        <v>14.673909409299757</v>
      </c>
      <c r="I419" s="11">
        <v>0.174689397729759</v>
      </c>
      <c r="J419" s="12">
        <v>418</v>
      </c>
      <c r="K419">
        <f t="shared" si="29"/>
        <v>4806.9608303983496</v>
      </c>
      <c r="L419">
        <f t="shared" si="30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</row>
    <row r="420" spans="1:17" x14ac:dyDescent="0.3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7"/>
        <v>0.10711801301201988</v>
      </c>
      <c r="G420" s="5">
        <v>14</v>
      </c>
      <c r="H420" s="8">
        <f t="shared" si="28"/>
        <v>2.4439784960789801</v>
      </c>
      <c r="I420" s="11">
        <v>0.17456989257707001</v>
      </c>
      <c r="J420" s="12">
        <v>419</v>
      </c>
      <c r="K420">
        <f t="shared" si="29"/>
        <v>4807.0679484113616</v>
      </c>
      <c r="L420">
        <f t="shared" si="30"/>
        <v>12190.382986918275</v>
      </c>
      <c r="M420" t="e">
        <f>IF(VLOOKUP(B420,Sheet1!$B$2:$G$553,6,FALSE)=0,"",L420)</f>
        <v>#N/A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</row>
    <row r="421" spans="1:17" x14ac:dyDescent="0.3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7"/>
        <v>10.800312431657364</v>
      </c>
      <c r="G421" s="5">
        <v>77</v>
      </c>
      <c r="H421" s="8">
        <f t="shared" si="28"/>
        <v>13.435751727479389</v>
      </c>
      <c r="I421" s="11">
        <v>0.17449028217505699</v>
      </c>
      <c r="J421" s="12">
        <v>420</v>
      </c>
      <c r="K421">
        <f t="shared" si="29"/>
        <v>4817.868260843019</v>
      </c>
      <c r="L421">
        <f t="shared" si="30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</row>
    <row r="422" spans="1:17" x14ac:dyDescent="0.3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7"/>
        <v>44.088589532269609</v>
      </c>
      <c r="G422" s="5">
        <v>435</v>
      </c>
      <c r="H422" s="8">
        <f t="shared" si="28"/>
        <v>75.850565774570683</v>
      </c>
      <c r="I422" s="11">
        <v>0.174369116723151</v>
      </c>
      <c r="J422" s="12">
        <v>421</v>
      </c>
      <c r="K422">
        <f t="shared" si="29"/>
        <v>4861.9568503752889</v>
      </c>
      <c r="L422">
        <f t="shared" si="30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</row>
    <row r="423" spans="1:17" x14ac:dyDescent="0.3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7"/>
        <v>2.2618788516244748</v>
      </c>
      <c r="G423" s="5">
        <v>17</v>
      </c>
      <c r="H423" s="8">
        <f t="shared" si="28"/>
        <v>2.963099775864503</v>
      </c>
      <c r="I423" s="11">
        <v>0.174299986815559</v>
      </c>
      <c r="J423" s="12">
        <v>422</v>
      </c>
      <c r="K423">
        <f t="shared" si="29"/>
        <v>4864.2187292269136</v>
      </c>
      <c r="L423">
        <f t="shared" si="30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</row>
    <row r="424" spans="1:17" x14ac:dyDescent="0.3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7"/>
        <v>20.582064966754938</v>
      </c>
      <c r="G424" s="5">
        <v>282</v>
      </c>
      <c r="H424" s="8">
        <f t="shared" si="28"/>
        <v>49.035674048323727</v>
      </c>
      <c r="I424" s="11">
        <v>0.17388536896568699</v>
      </c>
      <c r="J424" s="12">
        <v>423</v>
      </c>
      <c r="K424">
        <f t="shared" si="29"/>
        <v>4884.8007941936685</v>
      </c>
      <c r="L424">
        <f t="shared" si="30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</row>
    <row r="425" spans="1:17" x14ac:dyDescent="0.3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7"/>
        <v>4.9262442503496393</v>
      </c>
      <c r="G425" s="5">
        <v>74</v>
      </c>
      <c r="H425" s="8">
        <f t="shared" si="28"/>
        <v>12.846176959694162</v>
      </c>
      <c r="I425" s="11">
        <v>0.173596985941813</v>
      </c>
      <c r="J425" s="12">
        <v>424</v>
      </c>
      <c r="K425">
        <f t="shared" si="29"/>
        <v>4889.727038444018</v>
      </c>
      <c r="L425">
        <f t="shared" si="30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</row>
    <row r="426" spans="1:17" x14ac:dyDescent="0.3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7"/>
        <v>11.013871837461156</v>
      </c>
      <c r="G426" s="5">
        <v>101</v>
      </c>
      <c r="H426" s="8">
        <f t="shared" si="28"/>
        <v>17.48738924726268</v>
      </c>
      <c r="I426" s="11">
        <v>0.17314246779468001</v>
      </c>
      <c r="J426" s="12">
        <v>425</v>
      </c>
      <c r="K426">
        <f t="shared" si="29"/>
        <v>4900.740910281479</v>
      </c>
      <c r="L426">
        <f t="shared" si="30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</row>
    <row r="427" spans="1:17" x14ac:dyDescent="0.3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7"/>
        <v>14.197256249916034</v>
      </c>
      <c r="G427" s="5">
        <v>116</v>
      </c>
      <c r="H427" s="8">
        <f t="shared" si="28"/>
        <v>20.062266780597962</v>
      </c>
      <c r="I427" s="11">
        <v>0.17295057569481001</v>
      </c>
      <c r="J427" s="12">
        <v>426</v>
      </c>
      <c r="K427">
        <f t="shared" si="29"/>
        <v>4914.9381665313949</v>
      </c>
      <c r="L427">
        <f t="shared" si="30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</row>
    <row r="428" spans="1:17" x14ac:dyDescent="0.3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7"/>
        <v>0.10651258734838222</v>
      </c>
      <c r="G428" s="5">
        <v>4</v>
      </c>
      <c r="H428" s="8">
        <f t="shared" si="28"/>
        <v>0.69175489583775196</v>
      </c>
      <c r="I428" s="11">
        <v>0.17293872395943799</v>
      </c>
      <c r="J428" s="12">
        <v>427</v>
      </c>
      <c r="K428">
        <f t="shared" si="29"/>
        <v>4915.0446791187433</v>
      </c>
      <c r="L428">
        <f t="shared" si="30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</row>
    <row r="429" spans="1:17" x14ac:dyDescent="0.3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7"/>
        <v>17.463498213538905</v>
      </c>
      <c r="G429" s="5">
        <v>146</v>
      </c>
      <c r="H429" s="8">
        <f t="shared" si="28"/>
        <v>25.236967640747515</v>
      </c>
      <c r="I429" s="11">
        <v>0.172855942744846</v>
      </c>
      <c r="J429" s="12">
        <v>428</v>
      </c>
      <c r="K429">
        <f t="shared" si="29"/>
        <v>4932.5081773322818</v>
      </c>
      <c r="L429">
        <f t="shared" si="30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</row>
    <row r="430" spans="1:17" x14ac:dyDescent="0.3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7"/>
        <v>24.671672121475822</v>
      </c>
      <c r="G430" s="5">
        <v>223</v>
      </c>
      <c r="H430" s="8">
        <f t="shared" si="28"/>
        <v>38.44883086323393</v>
      </c>
      <c r="I430" s="11">
        <v>0.17241628189791</v>
      </c>
      <c r="J430" s="12">
        <v>429</v>
      </c>
      <c r="K430">
        <f t="shared" si="29"/>
        <v>4957.1798494537579</v>
      </c>
      <c r="L430">
        <f t="shared" si="30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</row>
    <row r="431" spans="1:17" x14ac:dyDescent="0.3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7"/>
        <v>15.133618011807272</v>
      </c>
      <c r="G431" s="5">
        <v>179</v>
      </c>
      <c r="H431" s="8">
        <f t="shared" si="28"/>
        <v>30.783996938272857</v>
      </c>
      <c r="I431" s="11">
        <v>0.17197763652666401</v>
      </c>
      <c r="J431" s="12">
        <v>430</v>
      </c>
      <c r="K431">
        <f t="shared" si="29"/>
        <v>4972.3134674655648</v>
      </c>
      <c r="L431">
        <f t="shared" si="30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</row>
    <row r="432" spans="1:17" x14ac:dyDescent="0.3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7"/>
        <v>1.0045427328724363</v>
      </c>
      <c r="G432" s="5">
        <v>38</v>
      </c>
      <c r="H432" s="8">
        <f t="shared" si="28"/>
        <v>6.5082537154626436</v>
      </c>
      <c r="I432" s="11">
        <v>0.171269834617438</v>
      </c>
      <c r="J432" s="12">
        <v>431</v>
      </c>
      <c r="K432">
        <f t="shared" si="29"/>
        <v>4973.3180101984372</v>
      </c>
      <c r="L432">
        <f t="shared" si="30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</row>
    <row r="433" spans="1:17" x14ac:dyDescent="0.3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7"/>
        <v>3.1940877325007646</v>
      </c>
      <c r="G433" s="5">
        <v>55</v>
      </c>
      <c r="H433" s="8">
        <f t="shared" si="28"/>
        <v>9.3959297099388035</v>
      </c>
      <c r="I433" s="11">
        <v>0.17083508563525099</v>
      </c>
      <c r="J433" s="12">
        <v>432</v>
      </c>
      <c r="K433">
        <f t="shared" si="29"/>
        <v>4976.5120979309377</v>
      </c>
      <c r="L433">
        <f t="shared" si="30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</row>
    <row r="434" spans="1:17" x14ac:dyDescent="0.3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7"/>
        <v>9.596523065919266</v>
      </c>
      <c r="G434" s="5">
        <v>92</v>
      </c>
      <c r="H434" s="8">
        <f t="shared" si="28"/>
        <v>15.688520435322856</v>
      </c>
      <c r="I434" s="11">
        <v>0.170527396036118</v>
      </c>
      <c r="J434" s="12">
        <v>433</v>
      </c>
      <c r="K434">
        <f t="shared" si="29"/>
        <v>4986.1086209968571</v>
      </c>
      <c r="L434">
        <f t="shared" si="30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</row>
    <row r="435" spans="1:17" x14ac:dyDescent="0.3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7"/>
        <v>3.7273551209231388</v>
      </c>
      <c r="G435" s="5">
        <v>30</v>
      </c>
      <c r="H435" s="8">
        <f t="shared" si="28"/>
        <v>5.1050154898042202</v>
      </c>
      <c r="I435" s="11">
        <v>0.170167182993474</v>
      </c>
      <c r="J435" s="12">
        <v>434</v>
      </c>
      <c r="K435">
        <f t="shared" si="29"/>
        <v>4989.8359761177799</v>
      </c>
      <c r="L435">
        <f t="shared" si="30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</row>
    <row r="436" spans="1:17" x14ac:dyDescent="0.3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7"/>
        <v>4.3859097570454013</v>
      </c>
      <c r="G436" s="5">
        <v>39</v>
      </c>
      <c r="H436" s="8">
        <f t="shared" si="28"/>
        <v>6.6363971788535858</v>
      </c>
      <c r="I436" s="11">
        <v>0.17016403022701501</v>
      </c>
      <c r="J436" s="12">
        <v>435</v>
      </c>
      <c r="K436">
        <f t="shared" si="29"/>
        <v>4994.2218858748256</v>
      </c>
      <c r="L436">
        <f t="shared" si="30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</row>
    <row r="437" spans="1:17" x14ac:dyDescent="0.3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7"/>
        <v>3.8235921211216906</v>
      </c>
      <c r="G437" s="5">
        <v>5</v>
      </c>
      <c r="H437" s="8">
        <f t="shared" si="28"/>
        <v>0.85069173596829994</v>
      </c>
      <c r="I437" s="11">
        <v>0.17013834719366</v>
      </c>
      <c r="J437" s="12">
        <v>436</v>
      </c>
      <c r="K437">
        <f t="shared" si="29"/>
        <v>4998.0454779959473</v>
      </c>
      <c r="L437">
        <f t="shared" si="30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 t="e">
        <f>IF(VLOOKUP($B437,Sheet1!$D$2:$G$553,4,FALSE)=0,"",$L437)</f>
        <v>#N/A</v>
      </c>
      <c r="P437" t="e">
        <f>IF(VLOOKUP($B437,Sheet1!$E$2:$G$553,3,FALSE)=0,"",$L437)</f>
        <v>#N/A</v>
      </c>
      <c r="Q437" t="e">
        <f>IF(VLOOKUP($B437,Sheet1!$F$2:$G$553,2,FALSE)=0,"",$L437)</f>
        <v>#N/A</v>
      </c>
    </row>
    <row r="438" spans="1:17" x14ac:dyDescent="0.3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7"/>
        <v>28.80293399989888</v>
      </c>
      <c r="G438" s="5">
        <v>279</v>
      </c>
      <c r="H438" s="8">
        <f t="shared" si="28"/>
        <v>47.373647952319359</v>
      </c>
      <c r="I438" s="11">
        <v>0.16979802133447799</v>
      </c>
      <c r="J438" s="12">
        <v>437</v>
      </c>
      <c r="K438">
        <f t="shared" si="29"/>
        <v>5026.8484119958466</v>
      </c>
      <c r="L438">
        <f t="shared" si="30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</row>
    <row r="439" spans="1:17" x14ac:dyDescent="0.3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7"/>
        <v>5.5899836070093849E-2</v>
      </c>
      <c r="G439" s="5">
        <v>2</v>
      </c>
      <c r="H439" s="8">
        <f t="shared" si="28"/>
        <v>0.33921811004478197</v>
      </c>
      <c r="I439" s="11">
        <v>0.16960905502239099</v>
      </c>
      <c r="J439" s="12">
        <v>438</v>
      </c>
      <c r="K439">
        <f t="shared" si="29"/>
        <v>5026.9043118319169</v>
      </c>
      <c r="L439">
        <f t="shared" si="30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</row>
    <row r="440" spans="1:17" x14ac:dyDescent="0.3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7"/>
        <v>2.8347543119424801</v>
      </c>
      <c r="G440" s="5">
        <v>136</v>
      </c>
      <c r="H440" s="8">
        <f t="shared" si="28"/>
        <v>23.041982002216784</v>
      </c>
      <c r="I440" s="11">
        <v>0.16942633825159401</v>
      </c>
      <c r="J440" s="12">
        <v>439</v>
      </c>
      <c r="K440">
        <f t="shared" si="29"/>
        <v>5029.7390661438594</v>
      </c>
      <c r="L440">
        <f t="shared" si="30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</row>
    <row r="441" spans="1:17" x14ac:dyDescent="0.3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7"/>
        <v>46.689400852175019</v>
      </c>
      <c r="G441" s="5">
        <v>437</v>
      </c>
      <c r="H441" s="8">
        <f t="shared" si="28"/>
        <v>73.916523468585453</v>
      </c>
      <c r="I441" s="11">
        <v>0.16914536262834201</v>
      </c>
      <c r="J441" s="12">
        <v>440</v>
      </c>
      <c r="K441">
        <f t="shared" si="29"/>
        <v>5076.4284669960343</v>
      </c>
      <c r="L441">
        <f t="shared" si="30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</row>
    <row r="442" spans="1:17" x14ac:dyDescent="0.3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7"/>
        <v>15.67826833985724</v>
      </c>
      <c r="G442" s="5">
        <v>190</v>
      </c>
      <c r="H442" s="8">
        <f t="shared" si="28"/>
        <v>32.124829996986804</v>
      </c>
      <c r="I442" s="11">
        <v>0.16907805261572001</v>
      </c>
      <c r="J442" s="12">
        <v>441</v>
      </c>
      <c r="K442">
        <f t="shared" si="29"/>
        <v>5092.1067353358912</v>
      </c>
      <c r="L442">
        <f t="shared" si="30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</row>
    <row r="443" spans="1:17" x14ac:dyDescent="0.3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7"/>
        <v>21.42672215819416</v>
      </c>
      <c r="G443" s="5">
        <v>156</v>
      </c>
      <c r="H443" s="8">
        <f t="shared" si="28"/>
        <v>26.353244537228857</v>
      </c>
      <c r="I443" s="11">
        <v>0.16893105472582601</v>
      </c>
      <c r="J443" s="12">
        <v>442</v>
      </c>
      <c r="K443">
        <f t="shared" si="29"/>
        <v>5113.5334574940853</v>
      </c>
      <c r="L443">
        <f t="shared" si="30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</row>
    <row r="444" spans="1:17" x14ac:dyDescent="0.3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7"/>
        <v>3.9178648596800185</v>
      </c>
      <c r="G444" s="5">
        <v>32</v>
      </c>
      <c r="H444" s="8">
        <f t="shared" si="28"/>
        <v>5.4026425525728001</v>
      </c>
      <c r="I444" s="11">
        <v>0.1688325797679</v>
      </c>
      <c r="J444" s="12">
        <v>443</v>
      </c>
      <c r="K444">
        <f t="shared" si="29"/>
        <v>5117.4513223537651</v>
      </c>
      <c r="L444">
        <f t="shared" si="30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</row>
    <row r="445" spans="1:17" x14ac:dyDescent="0.3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7"/>
        <v>5.6723786477029332</v>
      </c>
      <c r="G445" s="5">
        <v>81</v>
      </c>
      <c r="H445" s="8">
        <f t="shared" si="28"/>
        <v>13.601810343521519</v>
      </c>
      <c r="I445" s="11">
        <v>0.16792358448792</v>
      </c>
      <c r="J445" s="12">
        <v>444</v>
      </c>
      <c r="K445">
        <f t="shared" si="29"/>
        <v>5123.1237010014684</v>
      </c>
      <c r="L445">
        <f t="shared" si="30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</row>
    <row r="446" spans="1:17" x14ac:dyDescent="0.3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7"/>
        <v>0.54663896808570478</v>
      </c>
      <c r="G446" s="5">
        <v>10</v>
      </c>
      <c r="H446" s="8">
        <f t="shared" si="28"/>
        <v>1.67263249181106</v>
      </c>
      <c r="I446" s="11">
        <v>0.16726324918110599</v>
      </c>
      <c r="J446" s="12">
        <v>445</v>
      </c>
      <c r="K446">
        <f t="shared" si="29"/>
        <v>5123.6703399695543</v>
      </c>
      <c r="L446">
        <f t="shared" si="30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</row>
    <row r="447" spans="1:17" x14ac:dyDescent="0.3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7"/>
        <v>4.7401066216981791</v>
      </c>
      <c r="G447" s="5">
        <v>61</v>
      </c>
      <c r="H447" s="8">
        <f t="shared" si="28"/>
        <v>10.142060026007741</v>
      </c>
      <c r="I447" s="11">
        <v>0.16626327911488101</v>
      </c>
      <c r="J447" s="12">
        <v>446</v>
      </c>
      <c r="K447">
        <f t="shared" si="29"/>
        <v>5128.4104465912524</v>
      </c>
      <c r="L447">
        <f t="shared" si="30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</row>
    <row r="448" spans="1:17" x14ac:dyDescent="0.3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7"/>
        <v>20.961558188295278</v>
      </c>
      <c r="G448" s="5">
        <v>199</v>
      </c>
      <c r="H448" s="8">
        <f t="shared" si="28"/>
        <v>33.024322597842399</v>
      </c>
      <c r="I448" s="11">
        <v>0.165951369838404</v>
      </c>
      <c r="J448" s="12">
        <v>447</v>
      </c>
      <c r="K448">
        <f t="shared" si="29"/>
        <v>5149.3720047795478</v>
      </c>
      <c r="L448">
        <f t="shared" si="30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</row>
    <row r="449" spans="1:17" x14ac:dyDescent="0.3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7"/>
        <v>0.18542491683758858</v>
      </c>
      <c r="G449" s="5">
        <v>5</v>
      </c>
      <c r="H449" s="8">
        <f t="shared" si="28"/>
        <v>0.82818666554277998</v>
      </c>
      <c r="I449" s="11">
        <v>0.165637333108556</v>
      </c>
      <c r="J449" s="12">
        <v>448</v>
      </c>
      <c r="K449">
        <f t="shared" si="29"/>
        <v>5149.557429696385</v>
      </c>
      <c r="L449">
        <f t="shared" si="30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</row>
    <row r="450" spans="1:17" x14ac:dyDescent="0.3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7"/>
        <v>2.3505590465820387</v>
      </c>
      <c r="G450" s="5">
        <v>19</v>
      </c>
      <c r="H450" s="8">
        <f t="shared" si="28"/>
        <v>3.1366277230620172</v>
      </c>
      <c r="I450" s="11">
        <v>0.165085669634843</v>
      </c>
      <c r="J450" s="12">
        <v>449</v>
      </c>
      <c r="K450">
        <f t="shared" si="29"/>
        <v>5151.9079887429671</v>
      </c>
      <c r="L450">
        <f t="shared" si="30"/>
        <v>11588.397975533295</v>
      </c>
      <c r="M450" t="e">
        <f>IF(VLOOKUP(B450,Sheet1!$B$2:$G$553,6,FALSE)=0,"",L450)</f>
        <v>#N/A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</row>
    <row r="451" spans="1:17" x14ac:dyDescent="0.3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31">E451/1609</f>
        <v>1.2289607291450217</v>
      </c>
      <c r="G451" s="5">
        <v>18</v>
      </c>
      <c r="H451" s="8">
        <f t="shared" ref="H451:H514" si="32">I451*G451</f>
        <v>2.966298711795432</v>
      </c>
      <c r="I451" s="11">
        <v>0.16479437287752399</v>
      </c>
      <c r="J451" s="12">
        <v>450</v>
      </c>
      <c r="K451">
        <f t="shared" si="29"/>
        <v>5153.1369494721121</v>
      </c>
      <c r="L451">
        <f t="shared" si="30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</row>
    <row r="452" spans="1:17" x14ac:dyDescent="0.3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31"/>
        <v>17.613740374973773</v>
      </c>
      <c r="G452" s="5">
        <v>147</v>
      </c>
      <c r="H452" s="8">
        <f t="shared" si="32"/>
        <v>24.199617209441165</v>
      </c>
      <c r="I452" s="11">
        <v>0.16462324632272901</v>
      </c>
      <c r="J452" s="12">
        <v>451</v>
      </c>
      <c r="K452">
        <f t="shared" ref="K452:K515" si="33">F452+K451</f>
        <v>5170.7506898470856</v>
      </c>
      <c r="L452">
        <f t="shared" ref="L452:L515" si="34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</row>
    <row r="453" spans="1:17" x14ac:dyDescent="0.3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31"/>
        <v>1.0313963862526476</v>
      </c>
      <c r="G453" s="5">
        <v>5</v>
      </c>
      <c r="H453" s="8">
        <f t="shared" si="32"/>
        <v>0.82023707425909498</v>
      </c>
      <c r="I453" s="11">
        <v>0.16404741485181901</v>
      </c>
      <c r="J453" s="12">
        <v>452</v>
      </c>
      <c r="K453">
        <f t="shared" si="33"/>
        <v>5171.7820862333383</v>
      </c>
      <c r="L453">
        <f t="shared" si="34"/>
        <v>11560.411822537801</v>
      </c>
      <c r="M453" t="e">
        <f>IF(VLOOKUP(B453,Sheet1!$B$2:$G$553,6,FALSE)=0,"",L453)</f>
        <v>#N/A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</row>
    <row r="454" spans="1:17" x14ac:dyDescent="0.3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31"/>
        <v>0.85269906790584216</v>
      </c>
      <c r="G454" s="5">
        <v>7</v>
      </c>
      <c r="H454" s="8">
        <f t="shared" si="32"/>
        <v>1.148183616395368</v>
      </c>
      <c r="I454" s="11">
        <v>0.164026230913624</v>
      </c>
      <c r="J454" s="12">
        <v>453</v>
      </c>
      <c r="K454">
        <f t="shared" si="33"/>
        <v>5172.6347853012439</v>
      </c>
      <c r="L454">
        <f t="shared" si="34"/>
        <v>11559.263638921406</v>
      </c>
      <c r="M454" t="e">
        <f>IF(VLOOKUP(B454,Sheet1!$B$2:$G$553,6,FALSE)=0,"",L454)</f>
        <v>#N/A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</row>
    <row r="455" spans="1:17" x14ac:dyDescent="0.3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31"/>
        <v>5.0282955426263083</v>
      </c>
      <c r="G455" s="5">
        <v>25</v>
      </c>
      <c r="H455" s="8">
        <f t="shared" si="32"/>
        <v>4.1004344951698757</v>
      </c>
      <c r="I455" s="11">
        <v>0.16401737980679501</v>
      </c>
      <c r="J455" s="12">
        <v>454</v>
      </c>
      <c r="K455">
        <f t="shared" si="33"/>
        <v>5177.6630808438704</v>
      </c>
      <c r="L455">
        <f t="shared" si="34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</row>
    <row r="456" spans="1:17" x14ac:dyDescent="0.3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31"/>
        <v>6.6178430872218774</v>
      </c>
      <c r="G456" s="5">
        <v>143</v>
      </c>
      <c r="H456" s="8">
        <f t="shared" si="32"/>
        <v>23.419975822353397</v>
      </c>
      <c r="I456" s="11">
        <v>0.16377605470177201</v>
      </c>
      <c r="J456" s="12">
        <v>455</v>
      </c>
      <c r="K456">
        <f t="shared" si="33"/>
        <v>5184.2809239310918</v>
      </c>
      <c r="L456">
        <f t="shared" si="34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</row>
    <row r="457" spans="1:17" x14ac:dyDescent="0.3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31"/>
        <v>10.520811164000062</v>
      </c>
      <c r="G457" s="5">
        <v>125</v>
      </c>
      <c r="H457" s="8">
        <f t="shared" si="32"/>
        <v>20.443303786504</v>
      </c>
      <c r="I457" s="11">
        <v>0.163546430292032</v>
      </c>
      <c r="J457" s="12">
        <v>456</v>
      </c>
      <c r="K457">
        <f t="shared" si="33"/>
        <v>5194.8017350950922</v>
      </c>
      <c r="L457">
        <f t="shared" si="34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</row>
    <row r="458" spans="1:17" x14ac:dyDescent="0.3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31"/>
        <v>2.2279860864430079</v>
      </c>
      <c r="G458" s="5">
        <v>27</v>
      </c>
      <c r="H458" s="8">
        <f t="shared" si="32"/>
        <v>4.405995054481437</v>
      </c>
      <c r="I458" s="11">
        <v>0.16318500201783101</v>
      </c>
      <c r="J458" s="12">
        <v>457</v>
      </c>
      <c r="K458">
        <f t="shared" si="33"/>
        <v>5197.029721181535</v>
      </c>
      <c r="L458">
        <f t="shared" si="34"/>
        <v>11506.893929762897</v>
      </c>
      <c r="M458" t="e">
        <f>IF(VLOOKUP(B458,Sheet1!$B$2:$G$553,6,FALSE)=0,"",L458)</f>
        <v>#N/A</v>
      </c>
      <c r="N458" t="e">
        <f>IF(VLOOKUP($B458,Sheet1!$C$2:$G$553,5,FALSE)=0,"",$L458)</f>
        <v>#N/A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</row>
    <row r="459" spans="1:17" x14ac:dyDescent="0.3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31"/>
        <v>10.96592022760286</v>
      </c>
      <c r="G459" s="5">
        <v>23</v>
      </c>
      <c r="H459" s="8">
        <f t="shared" si="32"/>
        <v>3.7427118598803619</v>
      </c>
      <c r="I459" s="11">
        <v>0.162726602603494</v>
      </c>
      <c r="J459" s="12">
        <v>458</v>
      </c>
      <c r="K459">
        <f t="shared" si="33"/>
        <v>5207.9956414091375</v>
      </c>
      <c r="L459">
        <f t="shared" si="34"/>
        <v>11503.151217903016</v>
      </c>
      <c r="M459" t="e">
        <f>IF(VLOOKUP(B459,Sheet1!$B$2:$G$553,6,FALSE)=0,"",L459)</f>
        <v>#N/A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</row>
    <row r="460" spans="1:17" x14ac:dyDescent="0.3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31"/>
        <v>0.8375048921110877</v>
      </c>
      <c r="G460" s="5">
        <v>15</v>
      </c>
      <c r="H460" s="8">
        <f t="shared" si="32"/>
        <v>2.43902603724624</v>
      </c>
      <c r="I460" s="11">
        <v>0.16260173581641599</v>
      </c>
      <c r="J460" s="12">
        <v>459</v>
      </c>
      <c r="K460">
        <f t="shared" si="33"/>
        <v>5208.8331463012482</v>
      </c>
      <c r="L460">
        <f t="shared" si="34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</row>
    <row r="461" spans="1:17" x14ac:dyDescent="0.3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31"/>
        <v>13.885450390759479</v>
      </c>
      <c r="G461" s="5">
        <v>112</v>
      </c>
      <c r="H461" s="8">
        <f t="shared" si="32"/>
        <v>18.210680445671954</v>
      </c>
      <c r="I461" s="11">
        <v>0.16259536112207101</v>
      </c>
      <c r="J461" s="12">
        <v>460</v>
      </c>
      <c r="K461">
        <f t="shared" si="33"/>
        <v>5222.7185966920078</v>
      </c>
      <c r="L461">
        <f t="shared" si="34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</row>
    <row r="462" spans="1:17" x14ac:dyDescent="0.3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31"/>
        <v>10.595529494865879</v>
      </c>
      <c r="G462" s="5">
        <v>144</v>
      </c>
      <c r="H462" s="8">
        <f t="shared" si="32"/>
        <v>23.382698226566689</v>
      </c>
      <c r="I462" s="11">
        <v>0.16237984879560199</v>
      </c>
      <c r="J462" s="12">
        <v>461</v>
      </c>
      <c r="K462">
        <f t="shared" si="33"/>
        <v>5233.3141261868741</v>
      </c>
      <c r="L462">
        <f t="shared" si="34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</row>
    <row r="463" spans="1:17" x14ac:dyDescent="0.3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31"/>
        <v>2.2454205590378062E-3</v>
      </c>
      <c r="G463" s="5">
        <v>1</v>
      </c>
      <c r="H463" s="8">
        <f t="shared" si="32"/>
        <v>0.16185021132611899</v>
      </c>
      <c r="I463" s="11">
        <v>0.16185021132611899</v>
      </c>
      <c r="J463" s="12">
        <v>462</v>
      </c>
      <c r="K463">
        <f t="shared" si="33"/>
        <v>5233.3163716074332</v>
      </c>
      <c r="L463">
        <f t="shared" si="34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</row>
    <row r="464" spans="1:17" x14ac:dyDescent="0.3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31"/>
        <v>15.743845435054753</v>
      </c>
      <c r="G464" s="5">
        <v>156</v>
      </c>
      <c r="H464" s="8">
        <f t="shared" si="32"/>
        <v>25.175777930135823</v>
      </c>
      <c r="I464" s="11">
        <v>0.16138319185984501</v>
      </c>
      <c r="J464" s="12">
        <v>463</v>
      </c>
      <c r="K464">
        <f t="shared" si="33"/>
        <v>5249.0602170424881</v>
      </c>
      <c r="L464">
        <f t="shared" si="34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</row>
    <row r="465" spans="1:17" x14ac:dyDescent="0.3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31"/>
        <v>2.8960415329705343E-2</v>
      </c>
      <c r="G465" s="5">
        <v>1</v>
      </c>
      <c r="H465" s="8">
        <f t="shared" si="32"/>
        <v>0.16135462541197801</v>
      </c>
      <c r="I465" s="11">
        <v>0.16135462541197801</v>
      </c>
      <c r="J465" s="12">
        <v>464</v>
      </c>
      <c r="K465">
        <f t="shared" si="33"/>
        <v>5249.0891774578176</v>
      </c>
      <c r="L465">
        <f t="shared" si="34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</row>
    <row r="466" spans="1:17" x14ac:dyDescent="0.3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31"/>
        <v>8.4222481523243626</v>
      </c>
      <c r="G466" s="5">
        <v>96</v>
      </c>
      <c r="H466" s="8">
        <f t="shared" si="32"/>
        <v>15.452139673829951</v>
      </c>
      <c r="I466" s="11">
        <v>0.16095978826906199</v>
      </c>
      <c r="J466" s="12">
        <v>465</v>
      </c>
      <c r="K466">
        <f t="shared" si="33"/>
        <v>5257.5114256101424</v>
      </c>
      <c r="L466">
        <f t="shared" si="34"/>
        <v>11418.167690752827</v>
      </c>
      <c r="M466" t="e">
        <f>IF(VLOOKUP(B466,Sheet1!$B$2:$G$553,6,FALSE)=0,"",L466)</f>
        <v>#N/A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</row>
    <row r="467" spans="1:17" x14ac:dyDescent="0.3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31"/>
        <v>16.282002198083219</v>
      </c>
      <c r="G467" s="5">
        <v>129</v>
      </c>
      <c r="H467" s="8">
        <f t="shared" si="32"/>
        <v>20.733566864379416</v>
      </c>
      <c r="I467" s="11">
        <v>0.16072532453007299</v>
      </c>
      <c r="J467" s="12">
        <v>466</v>
      </c>
      <c r="K467">
        <f t="shared" si="33"/>
        <v>5273.7934278082257</v>
      </c>
      <c r="L467">
        <f t="shared" si="34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</row>
    <row r="468" spans="1:17" x14ac:dyDescent="0.3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31"/>
        <v>18.585875244690989</v>
      </c>
      <c r="G468" s="5">
        <v>197</v>
      </c>
      <c r="H468" s="8">
        <f t="shared" si="32"/>
        <v>31.605064042935417</v>
      </c>
      <c r="I468" s="11">
        <v>0.160431797172261</v>
      </c>
      <c r="J468" s="12">
        <v>467</v>
      </c>
      <c r="K468">
        <f t="shared" si="33"/>
        <v>5292.3793030529168</v>
      </c>
      <c r="L468">
        <f t="shared" si="34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</row>
    <row r="469" spans="1:17" x14ac:dyDescent="0.3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31"/>
        <v>10.699357953170976</v>
      </c>
      <c r="G469" s="5">
        <v>110</v>
      </c>
      <c r="H469" s="8">
        <f t="shared" si="32"/>
        <v>17.632724796949901</v>
      </c>
      <c r="I469" s="11">
        <v>0.16029749815409</v>
      </c>
      <c r="J469" s="12">
        <v>468</v>
      </c>
      <c r="K469">
        <f t="shared" si="33"/>
        <v>5303.0786610060877</v>
      </c>
      <c r="L469">
        <f t="shared" si="34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</row>
    <row r="470" spans="1:17" x14ac:dyDescent="0.3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31"/>
        <v>20.743248291242761</v>
      </c>
      <c r="G470" s="5">
        <v>119</v>
      </c>
      <c r="H470" s="8">
        <f t="shared" si="32"/>
        <v>19.037250578912804</v>
      </c>
      <c r="I470" s="11">
        <v>0.159976895621116</v>
      </c>
      <c r="J470" s="12">
        <v>469</v>
      </c>
      <c r="K470">
        <f t="shared" si="33"/>
        <v>5323.8219092973304</v>
      </c>
      <c r="L470">
        <f t="shared" si="34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</row>
    <row r="471" spans="1:17" x14ac:dyDescent="0.3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31"/>
        <v>38.422582785207268</v>
      </c>
      <c r="G471" s="5">
        <v>295</v>
      </c>
      <c r="H471" s="8">
        <f t="shared" si="32"/>
        <v>47.187520916781168</v>
      </c>
      <c r="I471" s="11">
        <v>0.15995769802298701</v>
      </c>
      <c r="J471" s="12">
        <v>470</v>
      </c>
      <c r="K471">
        <f t="shared" si="33"/>
        <v>5362.2444920825374</v>
      </c>
      <c r="L471">
        <f t="shared" si="34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</row>
    <row r="472" spans="1:17" x14ac:dyDescent="0.3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31"/>
        <v>14.712919313139404</v>
      </c>
      <c r="G472" s="5">
        <v>73</v>
      </c>
      <c r="H472" s="8">
        <f t="shared" si="32"/>
        <v>11.67499730186247</v>
      </c>
      <c r="I472" s="11">
        <v>0.15993146988852699</v>
      </c>
      <c r="J472" s="12">
        <v>471</v>
      </c>
      <c r="K472">
        <f t="shared" si="33"/>
        <v>5376.9574113956769</v>
      </c>
      <c r="L472">
        <f t="shared" si="34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</row>
    <row r="473" spans="1:17" x14ac:dyDescent="0.3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31"/>
        <v>1.6422225504777939</v>
      </c>
      <c r="G473" s="5">
        <v>20</v>
      </c>
      <c r="H473" s="8">
        <f t="shared" si="32"/>
        <v>3.1926149851395804</v>
      </c>
      <c r="I473" s="11">
        <v>0.15963074925697901</v>
      </c>
      <c r="J473" s="12">
        <v>472</v>
      </c>
      <c r="K473">
        <f t="shared" si="33"/>
        <v>5378.5996339461544</v>
      </c>
      <c r="L473">
        <f t="shared" si="34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</row>
    <row r="474" spans="1:17" x14ac:dyDescent="0.3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31"/>
        <v>16.860353615420944</v>
      </c>
      <c r="G474" s="5">
        <v>181</v>
      </c>
      <c r="H474" s="8">
        <f t="shared" si="32"/>
        <v>28.863706539374164</v>
      </c>
      <c r="I474" s="11">
        <v>0.159467991930244</v>
      </c>
      <c r="J474" s="12">
        <v>473</v>
      </c>
      <c r="K474">
        <f t="shared" si="33"/>
        <v>5395.459987561575</v>
      </c>
      <c r="L474">
        <f t="shared" si="34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</row>
    <row r="475" spans="1:17" x14ac:dyDescent="0.3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31"/>
        <v>27.408190713785519</v>
      </c>
      <c r="G475" s="5">
        <v>298</v>
      </c>
      <c r="H475" s="8">
        <f t="shared" si="32"/>
        <v>47.487768087276564</v>
      </c>
      <c r="I475" s="11">
        <v>0.15935492646737101</v>
      </c>
      <c r="J475" s="12">
        <v>474</v>
      </c>
      <c r="K475">
        <f t="shared" si="33"/>
        <v>5422.8681782753602</v>
      </c>
      <c r="L475">
        <f t="shared" si="34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</row>
    <row r="476" spans="1:17" x14ac:dyDescent="0.3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31"/>
        <v>2.7351397907323309</v>
      </c>
      <c r="G476" s="5">
        <v>29</v>
      </c>
      <c r="H476" s="8">
        <f t="shared" si="32"/>
        <v>4.6197687289380491</v>
      </c>
      <c r="I476" s="11">
        <v>0.15930236996338101</v>
      </c>
      <c r="J476" s="12">
        <v>475</v>
      </c>
      <c r="K476">
        <f t="shared" si="33"/>
        <v>5425.6033180660925</v>
      </c>
      <c r="L476">
        <f t="shared" si="34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</row>
    <row r="477" spans="1:17" x14ac:dyDescent="0.3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31"/>
        <v>39.240359698397015</v>
      </c>
      <c r="G477" s="5">
        <v>335</v>
      </c>
      <c r="H477" s="8">
        <f t="shared" si="32"/>
        <v>53.350940870350826</v>
      </c>
      <c r="I477" s="11">
        <v>0.15925653991149499</v>
      </c>
      <c r="J477" s="12">
        <v>476</v>
      </c>
      <c r="K477">
        <f t="shared" si="33"/>
        <v>5464.8436777644893</v>
      </c>
      <c r="L477">
        <f t="shared" si="34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</row>
    <row r="478" spans="1:17" x14ac:dyDescent="0.3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31"/>
        <v>16.136581905340648</v>
      </c>
      <c r="G478" s="5">
        <v>127</v>
      </c>
      <c r="H478" s="8">
        <f t="shared" si="32"/>
        <v>20.139098362779613</v>
      </c>
      <c r="I478" s="11">
        <v>0.158575577659682</v>
      </c>
      <c r="J478" s="12">
        <v>477</v>
      </c>
      <c r="K478">
        <f t="shared" si="33"/>
        <v>5480.98025966983</v>
      </c>
      <c r="L478">
        <f t="shared" si="34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</row>
    <row r="479" spans="1:17" x14ac:dyDescent="0.3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31"/>
        <v>4.5380563150242015</v>
      </c>
      <c r="G479" s="5">
        <v>18</v>
      </c>
      <c r="H479" s="8">
        <f t="shared" si="32"/>
        <v>2.8474321590733322</v>
      </c>
      <c r="I479" s="11">
        <v>0.15819067550407401</v>
      </c>
      <c r="J479" s="12">
        <v>478</v>
      </c>
      <c r="K479">
        <f t="shared" si="33"/>
        <v>5485.5183159848539</v>
      </c>
      <c r="L479">
        <f t="shared" si="34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</row>
    <row r="480" spans="1:17" x14ac:dyDescent="0.3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31"/>
        <v>5.0444777300805344</v>
      </c>
      <c r="G480" s="5">
        <v>31</v>
      </c>
      <c r="H480" s="8">
        <f t="shared" si="32"/>
        <v>4.8987975483212312</v>
      </c>
      <c r="I480" s="11">
        <v>0.15802572736520101</v>
      </c>
      <c r="J480" s="12">
        <v>479</v>
      </c>
      <c r="K480">
        <f t="shared" si="33"/>
        <v>5490.5627937149347</v>
      </c>
      <c r="L480">
        <f t="shared" si="34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</row>
    <row r="481" spans="1:17" x14ac:dyDescent="0.3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31"/>
        <v>0.30133103710867187</v>
      </c>
      <c r="G481" s="5">
        <v>53</v>
      </c>
      <c r="H481" s="8">
        <f t="shared" si="32"/>
        <v>8.3708135837909552</v>
      </c>
      <c r="I481" s="11">
        <v>0.15793987893945199</v>
      </c>
      <c r="J481" s="12">
        <v>480</v>
      </c>
      <c r="K481">
        <f t="shared" si="33"/>
        <v>5490.8641247520436</v>
      </c>
      <c r="L481">
        <f t="shared" si="34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</row>
    <row r="482" spans="1:17" x14ac:dyDescent="0.3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31"/>
        <v>5.4964920301106721</v>
      </c>
      <c r="G482" s="5">
        <v>49</v>
      </c>
      <c r="H482" s="8">
        <f t="shared" si="32"/>
        <v>7.7176979971943318</v>
      </c>
      <c r="I482" s="11">
        <v>0.15750404075906799</v>
      </c>
      <c r="J482" s="12">
        <v>481</v>
      </c>
      <c r="K482">
        <f t="shared" si="33"/>
        <v>5496.3606167821545</v>
      </c>
      <c r="L482">
        <f t="shared" si="34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</row>
    <row r="483" spans="1:17" x14ac:dyDescent="0.3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31"/>
        <v>6.1467211627252079</v>
      </c>
      <c r="G483" s="5">
        <v>46</v>
      </c>
      <c r="H483" s="8">
        <f t="shared" si="32"/>
        <v>7.2433627740807403</v>
      </c>
      <c r="I483" s="11">
        <v>0.15746440813219001</v>
      </c>
      <c r="J483" s="12">
        <v>482</v>
      </c>
      <c r="K483">
        <f t="shared" si="33"/>
        <v>5502.5073379448795</v>
      </c>
      <c r="L483">
        <f t="shared" si="34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</row>
    <row r="484" spans="1:17" x14ac:dyDescent="0.3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31"/>
        <v>33.535239649151151</v>
      </c>
      <c r="G484" s="5">
        <v>311</v>
      </c>
      <c r="H484" s="8">
        <f t="shared" si="32"/>
        <v>48.970658088636874</v>
      </c>
      <c r="I484" s="11">
        <v>0.15746192311458801</v>
      </c>
      <c r="J484" s="12">
        <v>483</v>
      </c>
      <c r="K484">
        <f t="shared" si="33"/>
        <v>5536.0425775940303</v>
      </c>
      <c r="L484">
        <f t="shared" si="34"/>
        <v>11032.593906526052</v>
      </c>
      <c r="M484" t="e">
        <f>IF(VLOOKUP(B484,Sheet1!$B$2:$G$553,6,FALSE)=0,"",L484)</f>
        <v>#N/A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</row>
    <row r="485" spans="1:17" x14ac:dyDescent="0.3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31"/>
        <v>6.5477760055943444</v>
      </c>
      <c r="G485" s="5">
        <v>40</v>
      </c>
      <c r="H485" s="8">
        <f t="shared" si="32"/>
        <v>6.2821710287102395</v>
      </c>
      <c r="I485" s="11">
        <v>0.15705427571775599</v>
      </c>
      <c r="J485" s="12">
        <v>484</v>
      </c>
      <c r="K485">
        <f t="shared" si="33"/>
        <v>5542.5903535996249</v>
      </c>
      <c r="L485">
        <f t="shared" si="34"/>
        <v>11026.311735497342</v>
      </c>
      <c r="M485" t="e">
        <f>IF(VLOOKUP(B485,Sheet1!$B$2:$G$553,6,FALSE)=0,"",L485)</f>
        <v>#N/A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</row>
    <row r="486" spans="1:17" x14ac:dyDescent="0.3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31"/>
        <v>14.646749981067931</v>
      </c>
      <c r="G486" s="5">
        <v>53</v>
      </c>
      <c r="H486" s="8">
        <f t="shared" si="32"/>
        <v>8.314053442062459</v>
      </c>
      <c r="I486" s="11">
        <v>0.156868932869103</v>
      </c>
      <c r="J486" s="12">
        <v>485</v>
      </c>
      <c r="K486">
        <f t="shared" si="33"/>
        <v>5557.2371035806927</v>
      </c>
      <c r="L486">
        <f t="shared" si="34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</row>
    <row r="487" spans="1:17" x14ac:dyDescent="0.3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31"/>
        <v>1.9262864639951089</v>
      </c>
      <c r="G487" s="5">
        <v>13</v>
      </c>
      <c r="H487" s="8">
        <f t="shared" si="32"/>
        <v>2.0385273389001171</v>
      </c>
      <c r="I487" s="11">
        <v>0.15680979530000899</v>
      </c>
      <c r="J487" s="12">
        <v>486</v>
      </c>
      <c r="K487">
        <f t="shared" si="33"/>
        <v>5559.1633900446877</v>
      </c>
      <c r="L487">
        <f t="shared" si="34"/>
        <v>11015.95915471638</v>
      </c>
      <c r="M487" t="e">
        <f>IF(VLOOKUP(B487,Sheet1!$B$2:$G$553,6,FALSE)=0,"",L487)</f>
        <v>#N/A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</row>
    <row r="488" spans="1:17" x14ac:dyDescent="0.3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31"/>
        <v>3.8256449161451584</v>
      </c>
      <c r="G488" s="5">
        <v>46</v>
      </c>
      <c r="H488" s="8">
        <f t="shared" si="32"/>
        <v>7.1739488206008621</v>
      </c>
      <c r="I488" s="11">
        <v>0.15595540914349701</v>
      </c>
      <c r="J488" s="12">
        <v>487</v>
      </c>
      <c r="K488">
        <f t="shared" si="33"/>
        <v>5562.9890349608331</v>
      </c>
      <c r="L488">
        <f t="shared" si="34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</row>
    <row r="489" spans="1:17" x14ac:dyDescent="0.3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31"/>
        <v>1.8013509431341206</v>
      </c>
      <c r="G489" s="5">
        <v>11</v>
      </c>
      <c r="H489" s="8">
        <f t="shared" si="32"/>
        <v>1.713724646630238</v>
      </c>
      <c r="I489" s="11">
        <v>0.15579314969365801</v>
      </c>
      <c r="J489" s="12">
        <v>488</v>
      </c>
      <c r="K489">
        <f t="shared" si="33"/>
        <v>5564.790385903967</v>
      </c>
      <c r="L489">
        <f t="shared" si="34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</row>
    <row r="490" spans="1:17" x14ac:dyDescent="0.3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31"/>
        <v>3.7836954144523118</v>
      </c>
      <c r="G490" s="5">
        <v>73</v>
      </c>
      <c r="H490" s="8">
        <f t="shared" si="32"/>
        <v>11.352047198881642</v>
      </c>
      <c r="I490" s="11">
        <v>0.155507495875091</v>
      </c>
      <c r="J490" s="12">
        <v>489</v>
      </c>
      <c r="K490">
        <f t="shared" si="33"/>
        <v>5568.5740813184193</v>
      </c>
      <c r="L490">
        <f t="shared" si="34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</row>
    <row r="491" spans="1:17" x14ac:dyDescent="0.3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31"/>
        <v>4.1665207722820385</v>
      </c>
      <c r="G491" s="5">
        <v>14</v>
      </c>
      <c r="H491" s="8">
        <f t="shared" si="32"/>
        <v>2.1754034978757062</v>
      </c>
      <c r="I491" s="11">
        <v>0.15538596413397901</v>
      </c>
      <c r="J491" s="12">
        <v>490</v>
      </c>
      <c r="K491">
        <f t="shared" si="33"/>
        <v>5572.740602090701</v>
      </c>
      <c r="L491">
        <f t="shared" si="34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</row>
    <row r="492" spans="1:17" x14ac:dyDescent="0.3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31"/>
        <v>29.739527637980792</v>
      </c>
      <c r="G492" s="5">
        <v>197</v>
      </c>
      <c r="H492" s="8">
        <f t="shared" si="32"/>
        <v>30.602380162031952</v>
      </c>
      <c r="I492" s="11">
        <v>0.15534203127935001</v>
      </c>
      <c r="J492" s="12">
        <v>491</v>
      </c>
      <c r="K492">
        <f t="shared" si="33"/>
        <v>5602.4801297286822</v>
      </c>
      <c r="L492">
        <f t="shared" si="34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</row>
    <row r="493" spans="1:17" x14ac:dyDescent="0.3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31"/>
        <v>0.21901257735005594</v>
      </c>
      <c r="G493" s="5">
        <v>27</v>
      </c>
      <c r="H493" s="8">
        <f t="shared" si="32"/>
        <v>4.1819396893380354</v>
      </c>
      <c r="I493" s="11">
        <v>0.15488665516066799</v>
      </c>
      <c r="J493" s="12">
        <v>492</v>
      </c>
      <c r="K493">
        <f t="shared" si="33"/>
        <v>5602.6991423060326</v>
      </c>
      <c r="L493">
        <f t="shared" si="34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</row>
    <row r="494" spans="1:17" x14ac:dyDescent="0.3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31"/>
        <v>1.7867899615678806E-2</v>
      </c>
      <c r="G494" s="5">
        <v>2</v>
      </c>
      <c r="H494" s="8">
        <f t="shared" si="32"/>
        <v>0.30928510608876397</v>
      </c>
      <c r="I494" s="11">
        <v>0.15464255304438199</v>
      </c>
      <c r="J494" s="12">
        <v>493</v>
      </c>
      <c r="K494">
        <f t="shared" si="33"/>
        <v>5602.717010205648</v>
      </c>
      <c r="L494">
        <f t="shared" si="34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</row>
    <row r="495" spans="1:17" x14ac:dyDescent="0.3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31"/>
        <v>44.970148061099195</v>
      </c>
      <c r="G495" s="5">
        <v>672</v>
      </c>
      <c r="H495" s="8">
        <f t="shared" si="32"/>
        <v>103.80188345410261</v>
      </c>
      <c r="I495" s="11">
        <v>0.15446708847336699</v>
      </c>
      <c r="J495" s="12">
        <v>494</v>
      </c>
      <c r="K495">
        <f t="shared" si="33"/>
        <v>5647.6871582667472</v>
      </c>
      <c r="L495">
        <f t="shared" si="34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</row>
    <row r="496" spans="1:17" x14ac:dyDescent="0.3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31"/>
        <v>5.3142386376963335</v>
      </c>
      <c r="G496" s="5">
        <v>114</v>
      </c>
      <c r="H496" s="8">
        <f t="shared" si="32"/>
        <v>17.569488304193417</v>
      </c>
      <c r="I496" s="11">
        <v>0.15411831845783699</v>
      </c>
      <c r="J496" s="12">
        <v>495</v>
      </c>
      <c r="K496">
        <f t="shared" si="33"/>
        <v>5653.0013969044439</v>
      </c>
      <c r="L496">
        <f t="shared" si="34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</row>
    <row r="497" spans="1:17" x14ac:dyDescent="0.3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31"/>
        <v>37.318968856146796</v>
      </c>
      <c r="G497" s="5">
        <v>280</v>
      </c>
      <c r="H497" s="8">
        <f t="shared" si="32"/>
        <v>43.123636428668881</v>
      </c>
      <c r="I497" s="11">
        <v>0.15401298724524601</v>
      </c>
      <c r="J497" s="12">
        <v>496</v>
      </c>
      <c r="K497">
        <f t="shared" si="33"/>
        <v>5690.3203657605909</v>
      </c>
      <c r="L497">
        <f t="shared" si="34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</row>
    <row r="498" spans="1:17" x14ac:dyDescent="0.3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31"/>
        <v>23.195068062839027</v>
      </c>
      <c r="G498" s="5">
        <v>263</v>
      </c>
      <c r="H498" s="8">
        <f t="shared" si="32"/>
        <v>40.49535779811665</v>
      </c>
      <c r="I498" s="11">
        <v>0.15397474447953099</v>
      </c>
      <c r="J498" s="12">
        <v>497</v>
      </c>
      <c r="K498">
        <f t="shared" si="33"/>
        <v>5713.5154338234297</v>
      </c>
      <c r="L498">
        <f t="shared" si="34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</row>
    <row r="499" spans="1:17" x14ac:dyDescent="0.3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31"/>
        <v>7.9521021713197015</v>
      </c>
      <c r="G499" s="5">
        <v>116</v>
      </c>
      <c r="H499" s="8">
        <f t="shared" si="32"/>
        <v>17.807855954169792</v>
      </c>
      <c r="I499" s="11">
        <v>0.153515999604912</v>
      </c>
      <c r="J499" s="12">
        <v>498</v>
      </c>
      <c r="K499">
        <f t="shared" si="33"/>
        <v>5721.4675359947496</v>
      </c>
      <c r="L499">
        <f t="shared" si="34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</row>
    <row r="500" spans="1:17" x14ac:dyDescent="0.3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31"/>
        <v>3.1315394756698138</v>
      </c>
      <c r="G500" s="5">
        <v>99</v>
      </c>
      <c r="H500" s="8">
        <f t="shared" si="32"/>
        <v>15.194546967750778</v>
      </c>
      <c r="I500" s="11">
        <v>0.15348027240152301</v>
      </c>
      <c r="J500" s="12">
        <v>499</v>
      </c>
      <c r="K500">
        <f t="shared" si="33"/>
        <v>5724.5990754704198</v>
      </c>
      <c r="L500">
        <f t="shared" si="34"/>
        <v>10720.457656687933</v>
      </c>
      <c r="M500" t="e">
        <f>IF(VLOOKUP(B500,Sheet1!$B$2:$G$553,6,FALSE)=0,"",L500)</f>
        <v>#N/A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</row>
    <row r="501" spans="1:17" x14ac:dyDescent="0.3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31"/>
        <v>7.3196924925160349</v>
      </c>
      <c r="G501" s="5">
        <v>154</v>
      </c>
      <c r="H501" s="8">
        <f t="shared" si="32"/>
        <v>23.617758710230145</v>
      </c>
      <c r="I501" s="11">
        <v>0.153362069546949</v>
      </c>
      <c r="J501" s="12">
        <v>500</v>
      </c>
      <c r="K501">
        <f t="shared" si="33"/>
        <v>5731.9187679629358</v>
      </c>
      <c r="L501">
        <f t="shared" si="34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</row>
    <row r="502" spans="1:17" x14ac:dyDescent="0.3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31"/>
        <v>19.595530815496396</v>
      </c>
      <c r="G502" s="5">
        <v>141</v>
      </c>
      <c r="H502" s="8">
        <f t="shared" si="32"/>
        <v>21.618392571133025</v>
      </c>
      <c r="I502" s="11">
        <v>0.15332193312860301</v>
      </c>
      <c r="J502" s="12">
        <v>501</v>
      </c>
      <c r="K502">
        <f t="shared" si="33"/>
        <v>5751.514298778432</v>
      </c>
      <c r="L502">
        <f t="shared" si="34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</row>
    <row r="503" spans="1:17" x14ac:dyDescent="0.3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31"/>
        <v>25.047445281514669</v>
      </c>
      <c r="G503" s="5">
        <v>275</v>
      </c>
      <c r="H503" s="8">
        <f t="shared" si="32"/>
        <v>42.124236907085027</v>
      </c>
      <c r="I503" s="11">
        <v>0.153179043298491</v>
      </c>
      <c r="J503" s="12">
        <v>502</v>
      </c>
      <c r="K503">
        <f t="shared" si="33"/>
        <v>5776.5617440599462</v>
      </c>
      <c r="L503">
        <f t="shared" si="34"/>
        <v>10633.097268499485</v>
      </c>
      <c r="M503" t="e">
        <f>IF(VLOOKUP(B503,Sheet1!$B$2:$G$553,6,FALSE)=0,"",L503)</f>
        <v>#N/A</v>
      </c>
      <c r="N503" t="e">
        <f>IF(VLOOKUP($B503,Sheet1!$C$2:$G$553,5,FALSE)=0,"",$L503)</f>
        <v>#N/A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</row>
    <row r="504" spans="1:17" x14ac:dyDescent="0.3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31"/>
        <v>12.412304345279987</v>
      </c>
      <c r="G504" s="5">
        <v>80</v>
      </c>
      <c r="H504" s="8">
        <f t="shared" si="32"/>
        <v>12.25096056379088</v>
      </c>
      <c r="I504" s="11">
        <v>0.153137007047386</v>
      </c>
      <c r="J504" s="12">
        <v>503</v>
      </c>
      <c r="K504">
        <f t="shared" si="33"/>
        <v>5788.9740484052263</v>
      </c>
      <c r="L504">
        <f t="shared" si="34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</row>
    <row r="505" spans="1:17" x14ac:dyDescent="0.3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31"/>
        <v>18.06525604857228</v>
      </c>
      <c r="G505" s="5">
        <v>156</v>
      </c>
      <c r="H505" s="8">
        <f t="shared" si="32"/>
        <v>23.840153940710326</v>
      </c>
      <c r="I505" s="11">
        <v>0.15282149961993799</v>
      </c>
      <c r="J505" s="12">
        <v>504</v>
      </c>
      <c r="K505">
        <f t="shared" si="33"/>
        <v>5807.0393044537986</v>
      </c>
      <c r="L505">
        <f t="shared" si="34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</row>
    <row r="506" spans="1:17" x14ac:dyDescent="0.3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31"/>
        <v>27.486909433401181</v>
      </c>
      <c r="G506" s="5">
        <v>266</v>
      </c>
      <c r="H506" s="8">
        <f t="shared" si="32"/>
        <v>40.524422189129581</v>
      </c>
      <c r="I506" s="11">
        <v>0.152347451838833</v>
      </c>
      <c r="J506" s="12">
        <v>505</v>
      </c>
      <c r="K506">
        <f t="shared" si="33"/>
        <v>5834.5262138871994</v>
      </c>
      <c r="L506">
        <f t="shared" si="34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</row>
    <row r="507" spans="1:17" x14ac:dyDescent="0.3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31"/>
        <v>20.440346840403169</v>
      </c>
      <c r="G507" s="5">
        <v>258</v>
      </c>
      <c r="H507" s="8">
        <f t="shared" si="32"/>
        <v>39.257843903516608</v>
      </c>
      <c r="I507" s="11">
        <v>0.152162185672545</v>
      </c>
      <c r="J507" s="12">
        <v>506</v>
      </c>
      <c r="K507">
        <f t="shared" si="33"/>
        <v>5854.9665607276029</v>
      </c>
      <c r="L507">
        <f t="shared" si="34"/>
        <v>10517.223887902337</v>
      </c>
      <c r="M507" t="e">
        <f>IF(VLOOKUP(B507,Sheet1!$B$2:$G$553,6,FALSE)=0,"",L507)</f>
        <v>#N/A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</row>
    <row r="508" spans="1:17" x14ac:dyDescent="0.3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31"/>
        <v>9.2068681520878179</v>
      </c>
      <c r="G508" s="5">
        <v>64</v>
      </c>
      <c r="H508" s="8">
        <f t="shared" si="32"/>
        <v>9.7211121086769285</v>
      </c>
      <c r="I508" s="11">
        <v>0.15189237669807701</v>
      </c>
      <c r="J508" s="12">
        <v>507</v>
      </c>
      <c r="K508">
        <f t="shared" si="33"/>
        <v>5864.1734288796906</v>
      </c>
      <c r="L508">
        <f t="shared" si="34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</row>
    <row r="509" spans="1:17" x14ac:dyDescent="0.3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31"/>
        <v>47.671641474115162</v>
      </c>
      <c r="G509" s="5">
        <v>292</v>
      </c>
      <c r="H509" s="8">
        <f t="shared" si="32"/>
        <v>44.348930049341</v>
      </c>
      <c r="I509" s="11">
        <v>0.15187989742925001</v>
      </c>
      <c r="J509" s="12">
        <v>508</v>
      </c>
      <c r="K509">
        <f t="shared" si="33"/>
        <v>5911.8450703538056</v>
      </c>
      <c r="L509">
        <f t="shared" si="34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</row>
    <row r="510" spans="1:17" x14ac:dyDescent="0.3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31"/>
        <v>2.6349512308453571</v>
      </c>
      <c r="G510" s="5">
        <v>90</v>
      </c>
      <c r="H510" s="8">
        <f t="shared" si="32"/>
        <v>13.648383771159692</v>
      </c>
      <c r="I510" s="11">
        <v>0.15164870856844101</v>
      </c>
      <c r="J510" s="12">
        <v>509</v>
      </c>
      <c r="K510">
        <f t="shared" si="33"/>
        <v>5914.4800215846508</v>
      </c>
      <c r="L510">
        <f t="shared" si="34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</row>
    <row r="511" spans="1:17" x14ac:dyDescent="0.3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31"/>
        <v>0.53423501244633254</v>
      </c>
      <c r="G511" s="5">
        <v>4</v>
      </c>
      <c r="H511" s="8">
        <f t="shared" si="32"/>
        <v>0.60641422162520797</v>
      </c>
      <c r="I511" s="11">
        <v>0.15160355540630199</v>
      </c>
      <c r="J511" s="12">
        <v>510</v>
      </c>
      <c r="K511">
        <f t="shared" si="33"/>
        <v>5915.0142565970973</v>
      </c>
      <c r="L511">
        <f t="shared" si="34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</row>
    <row r="512" spans="1:17" x14ac:dyDescent="0.3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31"/>
        <v>0.74024625138037292</v>
      </c>
      <c r="G512" s="5">
        <v>12</v>
      </c>
      <c r="H512" s="8">
        <f t="shared" si="32"/>
        <v>1.8191067149128679</v>
      </c>
      <c r="I512" s="11">
        <v>0.15159222624273899</v>
      </c>
      <c r="J512" s="12">
        <v>511</v>
      </c>
      <c r="K512">
        <f t="shared" si="33"/>
        <v>5915.7545028484774</v>
      </c>
      <c r="L512">
        <f t="shared" si="34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</row>
    <row r="513" spans="1:17" x14ac:dyDescent="0.3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31"/>
        <v>8.0384197649499676</v>
      </c>
      <c r="G513" s="5">
        <v>238</v>
      </c>
      <c r="H513" s="8">
        <f t="shared" si="32"/>
        <v>35.984518296573796</v>
      </c>
      <c r="I513" s="11">
        <v>0.151195455027621</v>
      </c>
      <c r="J513" s="12">
        <v>512</v>
      </c>
      <c r="K513">
        <f t="shared" si="33"/>
        <v>5923.7929226134274</v>
      </c>
      <c r="L513">
        <f t="shared" si="34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</row>
    <row r="514" spans="1:17" x14ac:dyDescent="0.3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31"/>
        <v>10.135811405456804</v>
      </c>
      <c r="G514" s="5">
        <v>101</v>
      </c>
      <c r="H514" s="8">
        <f t="shared" si="32"/>
        <v>15.234442530684845</v>
      </c>
      <c r="I514" s="11">
        <v>0.15083606466024599</v>
      </c>
      <c r="J514" s="12">
        <v>513</v>
      </c>
      <c r="K514">
        <f t="shared" si="33"/>
        <v>5933.9287340188839</v>
      </c>
      <c r="L514">
        <f t="shared" si="34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</row>
    <row r="515" spans="1:17" x14ac:dyDescent="0.3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5">E515/1609</f>
        <v>9.4379558153427592</v>
      </c>
      <c r="G515" s="5">
        <v>123</v>
      </c>
      <c r="H515" s="8">
        <f t="shared" ref="H515:H578" si="36">I515*G515</f>
        <v>18.544112567373279</v>
      </c>
      <c r="I515" s="11">
        <v>0.150765142824173</v>
      </c>
      <c r="J515" s="12">
        <v>514</v>
      </c>
      <c r="K515">
        <f t="shared" si="33"/>
        <v>5943.3666898342262</v>
      </c>
      <c r="L515">
        <f t="shared" si="34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</row>
    <row r="516" spans="1:17" x14ac:dyDescent="0.3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5"/>
        <v>0.74961189675292106</v>
      </c>
      <c r="G516" s="5">
        <v>26</v>
      </c>
      <c r="H516" s="8">
        <f t="shared" si="36"/>
        <v>3.9074098719071779</v>
      </c>
      <c r="I516" s="11">
        <v>0.15028499507335299</v>
      </c>
      <c r="J516" s="12">
        <v>515</v>
      </c>
      <c r="K516">
        <f t="shared" ref="K516:K579" si="37">F516+K515</f>
        <v>5944.1163017309791</v>
      </c>
      <c r="L516">
        <f t="shared" ref="L516:L579" si="38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</row>
    <row r="517" spans="1:17" x14ac:dyDescent="0.3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5"/>
        <v>8.6328527611639529</v>
      </c>
      <c r="G517" s="5">
        <v>119</v>
      </c>
      <c r="H517" s="8">
        <f t="shared" si="36"/>
        <v>17.849779429606201</v>
      </c>
      <c r="I517" s="11">
        <v>0.14999814646727899</v>
      </c>
      <c r="J517" s="12">
        <v>516</v>
      </c>
      <c r="K517">
        <f t="shared" si="37"/>
        <v>5952.7491544921431</v>
      </c>
      <c r="L517">
        <f t="shared" si="38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</row>
    <row r="518" spans="1:17" x14ac:dyDescent="0.3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5"/>
        <v>15.171652267054569</v>
      </c>
      <c r="G518" s="5">
        <v>133</v>
      </c>
      <c r="H518" s="8">
        <f t="shared" si="36"/>
        <v>19.878510801902021</v>
      </c>
      <c r="I518" s="11">
        <v>0.14946248723234601</v>
      </c>
      <c r="J518" s="12">
        <v>517</v>
      </c>
      <c r="K518">
        <f t="shared" si="37"/>
        <v>5967.9208067591981</v>
      </c>
      <c r="L518">
        <f t="shared" si="38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</row>
    <row r="519" spans="1:17" x14ac:dyDescent="0.3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5"/>
        <v>2.2478231231650589</v>
      </c>
      <c r="G519" s="5">
        <v>9</v>
      </c>
      <c r="H519" s="8">
        <f t="shared" si="36"/>
        <v>1.3444228580055841</v>
      </c>
      <c r="I519" s="11">
        <v>0.14938031755617601</v>
      </c>
      <c r="J519" s="12">
        <v>518</v>
      </c>
      <c r="K519">
        <f t="shared" si="37"/>
        <v>5970.1686298823633</v>
      </c>
      <c r="L519">
        <f t="shared" si="38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</row>
    <row r="520" spans="1:17" x14ac:dyDescent="0.3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5"/>
        <v>8.8122739973727775</v>
      </c>
      <c r="G520" s="5">
        <v>128</v>
      </c>
      <c r="H520" s="8">
        <f t="shared" si="36"/>
        <v>19.096252141676544</v>
      </c>
      <c r="I520" s="11">
        <v>0.149189469856848</v>
      </c>
      <c r="J520" s="12">
        <v>519</v>
      </c>
      <c r="K520">
        <f t="shared" si="37"/>
        <v>5978.9809038797357</v>
      </c>
      <c r="L520">
        <f t="shared" si="38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</row>
    <row r="521" spans="1:17" x14ac:dyDescent="0.3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5"/>
        <v>9.3568534513023618</v>
      </c>
      <c r="G521" s="5">
        <v>99</v>
      </c>
      <c r="H521" s="8">
        <f t="shared" si="36"/>
        <v>14.764574485187604</v>
      </c>
      <c r="I521" s="11">
        <v>0.149137116011996</v>
      </c>
      <c r="J521" s="12">
        <v>520</v>
      </c>
      <c r="K521">
        <f t="shared" si="37"/>
        <v>5988.3377573310381</v>
      </c>
      <c r="L521">
        <f t="shared" si="38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</row>
    <row r="522" spans="1:17" x14ac:dyDescent="0.3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5"/>
        <v>4.3905029228240338</v>
      </c>
      <c r="G522" s="5">
        <v>157</v>
      </c>
      <c r="H522" s="8">
        <f t="shared" si="36"/>
        <v>23.404060711533013</v>
      </c>
      <c r="I522" s="11">
        <v>0.14907045039193001</v>
      </c>
      <c r="J522" s="12">
        <v>521</v>
      </c>
      <c r="K522">
        <f t="shared" si="37"/>
        <v>5992.7282602538626</v>
      </c>
      <c r="L522">
        <f t="shared" si="38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</row>
    <row r="523" spans="1:17" x14ac:dyDescent="0.3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5"/>
        <v>4.1851645247039899</v>
      </c>
      <c r="G523" s="5">
        <v>166</v>
      </c>
      <c r="H523" s="8">
        <f t="shared" si="36"/>
        <v>24.741903616081288</v>
      </c>
      <c r="I523" s="11">
        <v>0.14904761214506801</v>
      </c>
      <c r="J523" s="12">
        <v>522</v>
      </c>
      <c r="K523">
        <f t="shared" si="37"/>
        <v>5996.9134247785669</v>
      </c>
      <c r="L523">
        <f t="shared" si="38"/>
        <v>10252.329953726092</v>
      </c>
      <c r="M523" t="e">
        <f>IF(VLOOKUP(B523,Sheet1!$B$2:$G$553,6,FALSE)=0,"",L523)</f>
        <v>#N/A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</row>
    <row r="524" spans="1:17" x14ac:dyDescent="0.3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5"/>
        <v>0.57369561640572031</v>
      </c>
      <c r="G524" s="5">
        <v>14</v>
      </c>
      <c r="H524" s="8">
        <f t="shared" si="36"/>
        <v>2.0863178644545721</v>
      </c>
      <c r="I524" s="11">
        <v>0.14902270460389799</v>
      </c>
      <c r="J524" s="12">
        <v>523</v>
      </c>
      <c r="K524">
        <f t="shared" si="37"/>
        <v>5997.4871203949724</v>
      </c>
      <c r="L524">
        <f t="shared" si="38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</row>
    <row r="525" spans="1:17" x14ac:dyDescent="0.3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5"/>
        <v>44.196436556124617</v>
      </c>
      <c r="G525" s="5">
        <v>444</v>
      </c>
      <c r="H525" s="8">
        <f t="shared" si="36"/>
        <v>66.023797511306626</v>
      </c>
      <c r="I525" s="11">
        <v>0.14870224664708701</v>
      </c>
      <c r="J525" s="12">
        <v>524</v>
      </c>
      <c r="K525">
        <f t="shared" si="37"/>
        <v>6041.6835569510968</v>
      </c>
      <c r="L525">
        <f t="shared" si="38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</row>
    <row r="526" spans="1:17" x14ac:dyDescent="0.3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5"/>
        <v>16.853100270164759</v>
      </c>
      <c r="G526" s="5">
        <v>120</v>
      </c>
      <c r="H526" s="8">
        <f t="shared" si="36"/>
        <v>17.842563887931842</v>
      </c>
      <c r="I526" s="11">
        <v>0.14868803239943201</v>
      </c>
      <c r="J526" s="12">
        <v>525</v>
      </c>
      <c r="K526">
        <f t="shared" si="37"/>
        <v>6058.5366572212615</v>
      </c>
      <c r="L526">
        <f t="shared" si="38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</row>
    <row r="527" spans="1:17" x14ac:dyDescent="0.3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5"/>
        <v>8.5077209519259789</v>
      </c>
      <c r="G527" s="5">
        <v>67</v>
      </c>
      <c r="H527" s="8">
        <f t="shared" si="36"/>
        <v>9.9595412278485878</v>
      </c>
      <c r="I527" s="11">
        <v>0.14864986907236699</v>
      </c>
      <c r="J527" s="12">
        <v>526</v>
      </c>
      <c r="K527">
        <f t="shared" si="37"/>
        <v>6067.0443781731874</v>
      </c>
      <c r="L527">
        <f t="shared" si="38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</row>
    <row r="528" spans="1:17" x14ac:dyDescent="0.3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5"/>
        <v>26.619478183420636</v>
      </c>
      <c r="G528" s="5">
        <v>215</v>
      </c>
      <c r="H528" s="8">
        <f t="shared" si="36"/>
        <v>31.952341778037542</v>
      </c>
      <c r="I528" s="11">
        <v>0.14861554315366299</v>
      </c>
      <c r="J528" s="12">
        <v>527</v>
      </c>
      <c r="K528">
        <f t="shared" si="37"/>
        <v>6093.6638563566084</v>
      </c>
      <c r="L528">
        <f t="shared" si="38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</row>
    <row r="529" spans="1:17" x14ac:dyDescent="0.3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5"/>
        <v>31.049563529711435</v>
      </c>
      <c r="G529" s="5">
        <v>279</v>
      </c>
      <c r="H529" s="8">
        <f t="shared" si="36"/>
        <v>41.406187018667701</v>
      </c>
      <c r="I529" s="11">
        <v>0.14840927246834301</v>
      </c>
      <c r="J529" s="12">
        <v>528</v>
      </c>
      <c r="K529">
        <f t="shared" si="37"/>
        <v>6124.7134198863196</v>
      </c>
      <c r="L529">
        <f t="shared" si="38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</row>
    <row r="530" spans="1:17" x14ac:dyDescent="0.3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5"/>
        <v>5.99692262688166</v>
      </c>
      <c r="G530" s="5">
        <v>46</v>
      </c>
      <c r="H530" s="8">
        <f t="shared" si="36"/>
        <v>6.8236127725958138</v>
      </c>
      <c r="I530" s="11">
        <v>0.148339408099909</v>
      </c>
      <c r="J530" s="12">
        <v>529</v>
      </c>
      <c r="K530">
        <f t="shared" si="37"/>
        <v>6130.7103425132009</v>
      </c>
      <c r="L530">
        <f t="shared" si="38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</row>
    <row r="531" spans="1:17" x14ac:dyDescent="0.3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5"/>
        <v>2.4049207571476505</v>
      </c>
      <c r="G531" s="5">
        <v>25</v>
      </c>
      <c r="H531" s="8">
        <f t="shared" si="36"/>
        <v>3.7065102776243251</v>
      </c>
      <c r="I531" s="11">
        <v>0.14826041110497301</v>
      </c>
      <c r="J531" s="12">
        <v>530</v>
      </c>
      <c r="K531">
        <f t="shared" si="37"/>
        <v>6133.1152632703488</v>
      </c>
      <c r="L531">
        <f t="shared" si="38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</row>
    <row r="532" spans="1:17" x14ac:dyDescent="0.3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5"/>
        <v>17.888233546837601</v>
      </c>
      <c r="G532" s="5">
        <v>146</v>
      </c>
      <c r="H532" s="8">
        <f t="shared" si="36"/>
        <v>21.589271346236636</v>
      </c>
      <c r="I532" s="11">
        <v>0.14787172154956599</v>
      </c>
      <c r="J532" s="12">
        <v>531</v>
      </c>
      <c r="K532">
        <f t="shared" si="37"/>
        <v>6151.0034968171867</v>
      </c>
      <c r="L532">
        <f t="shared" si="38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</row>
    <row r="533" spans="1:17" x14ac:dyDescent="0.3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5"/>
        <v>31.833757651106836</v>
      </c>
      <c r="G533" s="5">
        <v>254</v>
      </c>
      <c r="H533" s="8">
        <f t="shared" si="36"/>
        <v>37.557414851017782</v>
      </c>
      <c r="I533" s="11">
        <v>0.14786383799613301</v>
      </c>
      <c r="J533" s="12">
        <v>532</v>
      </c>
      <c r="K533">
        <f t="shared" si="37"/>
        <v>6182.8372544682934</v>
      </c>
      <c r="L533">
        <f t="shared" si="38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</row>
    <row r="534" spans="1:17" x14ac:dyDescent="0.3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5"/>
        <v>5.6122223273785083</v>
      </c>
      <c r="G534" s="5">
        <v>36</v>
      </c>
      <c r="H534" s="8">
        <f t="shared" si="36"/>
        <v>5.3117566046386919</v>
      </c>
      <c r="I534" s="11">
        <v>0.147548794573297</v>
      </c>
      <c r="J534" s="12">
        <v>533</v>
      </c>
      <c r="K534">
        <f t="shared" si="37"/>
        <v>6188.4494767956721</v>
      </c>
      <c r="L534">
        <f t="shared" si="38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</row>
    <row r="535" spans="1:17" x14ac:dyDescent="0.3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5"/>
        <v>9.0433222892641396</v>
      </c>
      <c r="G535" s="5">
        <v>98</v>
      </c>
      <c r="H535" s="8">
        <f t="shared" si="36"/>
        <v>14.45187404674342</v>
      </c>
      <c r="I535" s="11">
        <v>0.14746810251779</v>
      </c>
      <c r="J535" s="12">
        <v>534</v>
      </c>
      <c r="K535">
        <f t="shared" si="37"/>
        <v>6197.4927990849365</v>
      </c>
      <c r="L535">
        <f t="shared" si="38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</row>
    <row r="536" spans="1:17" x14ac:dyDescent="0.3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5"/>
        <v>7.0230327178305156</v>
      </c>
      <c r="G536" s="5">
        <v>87</v>
      </c>
      <c r="H536" s="8">
        <f t="shared" si="36"/>
        <v>12.825734640018679</v>
      </c>
      <c r="I536" s="11">
        <v>0.14742223724159401</v>
      </c>
      <c r="J536" s="12">
        <v>535</v>
      </c>
      <c r="K536">
        <f t="shared" si="37"/>
        <v>6204.515831802767</v>
      </c>
      <c r="L536">
        <f t="shared" si="38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</row>
    <row r="537" spans="1:17" x14ac:dyDescent="0.3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5"/>
        <v>22.480759570055625</v>
      </c>
      <c r="G537" s="5">
        <v>273</v>
      </c>
      <c r="H537" s="8">
        <f t="shared" si="36"/>
        <v>40.217716489744518</v>
      </c>
      <c r="I537" s="11">
        <v>0.14731764281957699</v>
      </c>
      <c r="J537" s="12">
        <v>536</v>
      </c>
      <c r="K537">
        <f t="shared" si="37"/>
        <v>6226.9965913728229</v>
      </c>
      <c r="L537">
        <f t="shared" si="38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</row>
    <row r="538" spans="1:17" x14ac:dyDescent="0.3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5"/>
        <v>49.620993408812801</v>
      </c>
      <c r="G538" s="5">
        <v>518</v>
      </c>
      <c r="H538" s="8">
        <f t="shared" si="36"/>
        <v>76.19863764696241</v>
      </c>
      <c r="I538" s="11">
        <v>0.14710161707907801</v>
      </c>
      <c r="J538" s="12">
        <v>537</v>
      </c>
      <c r="K538">
        <f t="shared" si="37"/>
        <v>6276.6175847816357</v>
      </c>
      <c r="L538">
        <f t="shared" si="38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</row>
    <row r="539" spans="1:17" x14ac:dyDescent="0.3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5"/>
        <v>18.067855797382972</v>
      </c>
      <c r="G539" s="5">
        <v>200</v>
      </c>
      <c r="H539" s="8">
        <f t="shared" si="36"/>
        <v>29.386991048461802</v>
      </c>
      <c r="I539" s="11">
        <v>0.14693495524230901</v>
      </c>
      <c r="J539" s="12">
        <v>538</v>
      </c>
      <c r="K539">
        <f t="shared" si="37"/>
        <v>6294.6854405790191</v>
      </c>
      <c r="L539">
        <f t="shared" si="38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</row>
    <row r="540" spans="1:17" x14ac:dyDescent="0.3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5"/>
        <v>2.8763492667600188</v>
      </c>
      <c r="G540" s="5">
        <v>23</v>
      </c>
      <c r="H540" s="8">
        <f t="shared" si="36"/>
        <v>3.3766293545725965</v>
      </c>
      <c r="I540" s="11">
        <v>0.14680997193793899</v>
      </c>
      <c r="J540" s="12">
        <v>539</v>
      </c>
      <c r="K540">
        <f t="shared" si="37"/>
        <v>6297.5617898457795</v>
      </c>
      <c r="L540">
        <f t="shared" si="38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</row>
    <row r="541" spans="1:17" x14ac:dyDescent="0.3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5"/>
        <v>29.188717960592601</v>
      </c>
      <c r="G541" s="5">
        <v>357</v>
      </c>
      <c r="H541" s="8">
        <f t="shared" si="36"/>
        <v>52.358262540560929</v>
      </c>
      <c r="I541" s="11">
        <v>0.146661799833504</v>
      </c>
      <c r="J541" s="12">
        <v>540</v>
      </c>
      <c r="K541">
        <f t="shared" si="37"/>
        <v>6326.7505078063723</v>
      </c>
      <c r="L541">
        <f t="shared" si="38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</row>
    <row r="542" spans="1:17" x14ac:dyDescent="0.3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5"/>
        <v>25.010154842208763</v>
      </c>
      <c r="G542" s="5">
        <v>276</v>
      </c>
      <c r="H542" s="8">
        <f t="shared" si="36"/>
        <v>40.452099019679757</v>
      </c>
      <c r="I542" s="11">
        <v>0.14656557615825999</v>
      </c>
      <c r="J542" s="12">
        <v>541</v>
      </c>
      <c r="K542">
        <f t="shared" si="37"/>
        <v>6351.7606626485813</v>
      </c>
      <c r="L542">
        <f t="shared" si="38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</row>
    <row r="543" spans="1:17" x14ac:dyDescent="0.3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5"/>
        <v>12.193039663072653</v>
      </c>
      <c r="G543" s="5">
        <v>113</v>
      </c>
      <c r="H543" s="8">
        <f t="shared" si="36"/>
        <v>16.536732583723094</v>
      </c>
      <c r="I543" s="11">
        <v>0.146342766227638</v>
      </c>
      <c r="J543" s="12">
        <v>542</v>
      </c>
      <c r="K543">
        <f t="shared" si="37"/>
        <v>6363.9537023116536</v>
      </c>
      <c r="L543">
        <f t="shared" si="38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</row>
    <row r="544" spans="1:17" x14ac:dyDescent="0.3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5"/>
        <v>9.1143390025625237</v>
      </c>
      <c r="G544" s="5">
        <v>45</v>
      </c>
      <c r="H544" s="8">
        <f t="shared" si="36"/>
        <v>6.5819586024062549</v>
      </c>
      <c r="I544" s="11">
        <v>0.14626574672013901</v>
      </c>
      <c r="J544" s="12">
        <v>543</v>
      </c>
      <c r="K544">
        <f t="shared" si="37"/>
        <v>6373.0680413142163</v>
      </c>
      <c r="L544">
        <f t="shared" si="38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</row>
    <row r="545" spans="1:17" x14ac:dyDescent="0.3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5"/>
        <v>6.6674438399308267</v>
      </c>
      <c r="G545" s="5">
        <v>39</v>
      </c>
      <c r="H545" s="8">
        <f t="shared" si="36"/>
        <v>5.6881675801547606</v>
      </c>
      <c r="I545" s="11">
        <v>0.145850450773199</v>
      </c>
      <c r="J545" s="12">
        <v>544</v>
      </c>
      <c r="K545">
        <f t="shared" si="37"/>
        <v>6379.7354851541468</v>
      </c>
      <c r="L545">
        <f t="shared" si="38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</row>
    <row r="546" spans="1:17" x14ac:dyDescent="0.3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5"/>
        <v>4.3994876291670355</v>
      </c>
      <c r="G546" s="5">
        <v>72</v>
      </c>
      <c r="H546" s="8">
        <f t="shared" si="36"/>
        <v>10.475454718308312</v>
      </c>
      <c r="I546" s="11">
        <v>0.145492426643171</v>
      </c>
      <c r="J546" s="12">
        <v>545</v>
      </c>
      <c r="K546">
        <f t="shared" si="37"/>
        <v>6384.134972783314</v>
      </c>
      <c r="L546">
        <f t="shared" si="38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</row>
    <row r="547" spans="1:17" x14ac:dyDescent="0.3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5"/>
        <v>5.7339707441875571</v>
      </c>
      <c r="G547" s="5">
        <v>154</v>
      </c>
      <c r="H547" s="8">
        <f t="shared" si="36"/>
        <v>22.356678217974718</v>
      </c>
      <c r="I547" s="11">
        <v>0.14517323518165401</v>
      </c>
      <c r="J547" s="12">
        <v>546</v>
      </c>
      <c r="K547">
        <f t="shared" si="37"/>
        <v>6389.8689435275019</v>
      </c>
      <c r="L547">
        <f t="shared" si="38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</row>
    <row r="548" spans="1:17" x14ac:dyDescent="0.3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5"/>
        <v>18.152727634152392</v>
      </c>
      <c r="G548" s="5">
        <v>109</v>
      </c>
      <c r="H548" s="8">
        <f t="shared" si="36"/>
        <v>15.800764287214248</v>
      </c>
      <c r="I548" s="11">
        <v>0.14496114024967199</v>
      </c>
      <c r="J548" s="12">
        <v>547</v>
      </c>
      <c r="K548">
        <f t="shared" si="37"/>
        <v>6408.021671161654</v>
      </c>
      <c r="L548">
        <f t="shared" si="38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</row>
    <row r="549" spans="1:17" x14ac:dyDescent="0.3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5"/>
        <v>43.436669674274519</v>
      </c>
      <c r="G549" s="5">
        <v>431</v>
      </c>
      <c r="H549" s="8">
        <f t="shared" si="36"/>
        <v>62.404764112248138</v>
      </c>
      <c r="I549" s="11">
        <v>0.14479063599129499</v>
      </c>
      <c r="J549" s="12">
        <v>548</v>
      </c>
      <c r="K549">
        <f t="shared" si="37"/>
        <v>6451.4583408359285</v>
      </c>
      <c r="L549">
        <f t="shared" si="38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</row>
    <row r="550" spans="1:17" x14ac:dyDescent="0.3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5"/>
        <v>13.669185838057986</v>
      </c>
      <c r="G550" s="5">
        <v>170</v>
      </c>
      <c r="H550" s="8">
        <f t="shared" si="36"/>
        <v>24.548555013828761</v>
      </c>
      <c r="I550" s="11">
        <v>0.14440326478722801</v>
      </c>
      <c r="J550" s="12">
        <v>549</v>
      </c>
      <c r="K550">
        <f t="shared" si="37"/>
        <v>6465.1275266739867</v>
      </c>
      <c r="L550">
        <f t="shared" si="38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</row>
    <row r="551" spans="1:17" x14ac:dyDescent="0.3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5"/>
        <v>10.900276370648976</v>
      </c>
      <c r="G551" s="5">
        <v>106</v>
      </c>
      <c r="H551" s="8">
        <f t="shared" si="36"/>
        <v>15.301310510333453</v>
      </c>
      <c r="I551" s="11">
        <v>0.144351985946542</v>
      </c>
      <c r="J551" s="12">
        <v>550</v>
      </c>
      <c r="K551">
        <f t="shared" si="37"/>
        <v>6476.0278030446361</v>
      </c>
      <c r="L551">
        <f t="shared" si="38"/>
        <v>9559.1083081727957</v>
      </c>
      <c r="M551" t="e">
        <f>IF(VLOOKUP(B551,Sheet1!$B$2:$G$553,6,FALSE)=0,"",L551)</f>
        <v>#N/A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</row>
    <row r="552" spans="1:17" x14ac:dyDescent="0.3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5"/>
        <v>36.287800311648418</v>
      </c>
      <c r="G552" s="5">
        <v>387</v>
      </c>
      <c r="H552" s="8">
        <f t="shared" si="36"/>
        <v>55.727699022440497</v>
      </c>
      <c r="I552" s="11">
        <v>0.14399922228020801</v>
      </c>
      <c r="J552" s="12">
        <v>551</v>
      </c>
      <c r="K552">
        <f t="shared" si="37"/>
        <v>6512.3156033562846</v>
      </c>
      <c r="L552">
        <f t="shared" si="38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</row>
    <row r="553" spans="1:17" x14ac:dyDescent="0.3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5"/>
        <v>7.2772500631424482</v>
      </c>
      <c r="G553" s="5">
        <v>88</v>
      </c>
      <c r="H553" s="8">
        <f t="shared" si="36"/>
        <v>12.664399748071808</v>
      </c>
      <c r="I553" s="11">
        <v>0.14391363350081601</v>
      </c>
      <c r="J553" s="12">
        <v>552</v>
      </c>
      <c r="K553">
        <f t="shared" si="37"/>
        <v>6519.5928534194272</v>
      </c>
      <c r="L553">
        <f t="shared" si="38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</row>
    <row r="554" spans="1:17" x14ac:dyDescent="0.3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5"/>
        <v>1.9971687718631261</v>
      </c>
      <c r="G554" s="5">
        <v>23</v>
      </c>
      <c r="H554" s="8">
        <f t="shared" si="36"/>
        <v>3.3028889107218804</v>
      </c>
      <c r="I554" s="11">
        <v>0.14360386568356001</v>
      </c>
      <c r="J554" s="12">
        <v>553</v>
      </c>
      <c r="K554">
        <f t="shared" si="37"/>
        <v>6521.5900221912907</v>
      </c>
      <c r="L554">
        <f t="shared" si="38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</row>
    <row r="555" spans="1:17" x14ac:dyDescent="0.3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5"/>
        <v>30.141968685408017</v>
      </c>
      <c r="G555" s="5">
        <v>269</v>
      </c>
      <c r="H555" s="8">
        <f t="shared" si="36"/>
        <v>38.614747503528498</v>
      </c>
      <c r="I555" s="11">
        <v>0.143549247225013</v>
      </c>
      <c r="J555" s="12">
        <v>554</v>
      </c>
      <c r="K555">
        <f t="shared" si="37"/>
        <v>6551.7319908766985</v>
      </c>
      <c r="L555">
        <f t="shared" si="38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</row>
    <row r="556" spans="1:17" x14ac:dyDescent="0.3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5"/>
        <v>12.776532814860161</v>
      </c>
      <c r="G556" s="5">
        <v>85</v>
      </c>
      <c r="H556" s="8">
        <f t="shared" si="36"/>
        <v>12.1951183840055</v>
      </c>
      <c r="I556" s="11">
        <v>0.1434719809883</v>
      </c>
      <c r="J556" s="12">
        <v>555</v>
      </c>
      <c r="K556">
        <f t="shared" si="37"/>
        <v>6564.5085236915584</v>
      </c>
      <c r="L556">
        <f t="shared" si="38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</row>
    <row r="557" spans="1:17" x14ac:dyDescent="0.3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5"/>
        <v>30.755114574257924</v>
      </c>
      <c r="G557" s="5">
        <v>232</v>
      </c>
      <c r="H557" s="8">
        <f t="shared" si="36"/>
        <v>33.284763812732244</v>
      </c>
      <c r="I557" s="11">
        <v>0.14346880953763899</v>
      </c>
      <c r="J557" s="12">
        <v>556</v>
      </c>
      <c r="K557">
        <f t="shared" si="37"/>
        <v>6595.2636382658166</v>
      </c>
      <c r="L557">
        <f t="shared" si="38"/>
        <v>9403.3186907912968</v>
      </c>
      <c r="M557" t="e">
        <f>IF(VLOOKUP(B557,Sheet1!$B$2:$G$553,6,FALSE)=0,"",L557)</f>
        <v>#N/A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</row>
    <row r="558" spans="1:17" x14ac:dyDescent="0.3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5"/>
        <v>9.3735976896876316</v>
      </c>
      <c r="G558" s="5">
        <v>71</v>
      </c>
      <c r="H558" s="8">
        <f t="shared" si="36"/>
        <v>10.169965101404483</v>
      </c>
      <c r="I558" s="11">
        <v>0.14323894509020399</v>
      </c>
      <c r="J558" s="12">
        <v>557</v>
      </c>
      <c r="K558">
        <f t="shared" si="37"/>
        <v>6604.6372359555044</v>
      </c>
      <c r="L558">
        <f t="shared" si="38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</row>
    <row r="559" spans="1:17" x14ac:dyDescent="0.3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5"/>
        <v>4.3278636250701181</v>
      </c>
      <c r="G559" s="5">
        <v>25</v>
      </c>
      <c r="H559" s="8">
        <f t="shared" si="36"/>
        <v>3.5743649558705251</v>
      </c>
      <c r="I559" s="11">
        <v>0.142974598234821</v>
      </c>
      <c r="J559" s="12">
        <v>558</v>
      </c>
      <c r="K559">
        <f t="shared" si="37"/>
        <v>6608.9650995805741</v>
      </c>
      <c r="L559">
        <f t="shared" si="38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</row>
    <row r="560" spans="1:17" x14ac:dyDescent="0.3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5"/>
        <v>9.4337983637758853</v>
      </c>
      <c r="G560" s="5">
        <v>108</v>
      </c>
      <c r="H560" s="8">
        <f t="shared" si="36"/>
        <v>15.421280982163381</v>
      </c>
      <c r="I560" s="11">
        <v>0.14278963872373501</v>
      </c>
      <c r="J560" s="12">
        <v>559</v>
      </c>
      <c r="K560">
        <f t="shared" si="37"/>
        <v>6618.3988979443502</v>
      </c>
      <c r="L560">
        <f t="shared" si="38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</row>
    <row r="561" spans="1:17" x14ac:dyDescent="0.3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5"/>
        <v>10.36009975166532</v>
      </c>
      <c r="G561" s="5">
        <v>34</v>
      </c>
      <c r="H561" s="8">
        <f t="shared" si="36"/>
        <v>4.8381911939534881</v>
      </c>
      <c r="I561" s="11">
        <v>0.14229974099863199</v>
      </c>
      <c r="J561" s="12">
        <v>560</v>
      </c>
      <c r="K561">
        <f t="shared" si="37"/>
        <v>6628.7589976960153</v>
      </c>
      <c r="L561">
        <f t="shared" si="38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</row>
    <row r="562" spans="1:17" x14ac:dyDescent="0.3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5"/>
        <v>0.82489649922520825</v>
      </c>
      <c r="G562" s="5">
        <v>8</v>
      </c>
      <c r="H562" s="8">
        <f t="shared" si="36"/>
        <v>1.1368595690894321</v>
      </c>
      <c r="I562" s="11">
        <v>0.14210744613617901</v>
      </c>
      <c r="J562" s="12">
        <v>561</v>
      </c>
      <c r="K562">
        <f t="shared" si="37"/>
        <v>6629.5838941952406</v>
      </c>
      <c r="L562">
        <f t="shared" si="38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</row>
    <row r="563" spans="1:17" x14ac:dyDescent="0.3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5"/>
        <v>26.539333616499874</v>
      </c>
      <c r="G563" s="5">
        <v>274</v>
      </c>
      <c r="H563" s="8">
        <f t="shared" si="36"/>
        <v>38.922460700765207</v>
      </c>
      <c r="I563" s="11">
        <v>0.14205277628016499</v>
      </c>
      <c r="J563" s="12">
        <v>562</v>
      </c>
      <c r="K563">
        <f t="shared" si="37"/>
        <v>6656.1232278117404</v>
      </c>
      <c r="L563">
        <f t="shared" si="38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</row>
    <row r="564" spans="1:17" x14ac:dyDescent="0.3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5"/>
        <v>6.5349297927612182E-2</v>
      </c>
      <c r="G564" s="5">
        <v>2</v>
      </c>
      <c r="H564" s="8">
        <f t="shared" si="36"/>
        <v>0.28344589918525398</v>
      </c>
      <c r="I564" s="11">
        <v>0.14172294959262699</v>
      </c>
      <c r="J564" s="12">
        <v>563</v>
      </c>
      <c r="K564">
        <f t="shared" si="37"/>
        <v>6656.1885771096677</v>
      </c>
      <c r="L564">
        <f t="shared" si="38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</row>
    <row r="565" spans="1:17" x14ac:dyDescent="0.3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5"/>
        <v>5.4934647687680114</v>
      </c>
      <c r="G565" s="5">
        <v>37</v>
      </c>
      <c r="H565" s="8">
        <f t="shared" si="36"/>
        <v>5.2399388552340227</v>
      </c>
      <c r="I565" s="11">
        <v>0.14161996906037899</v>
      </c>
      <c r="J565" s="12">
        <v>564</v>
      </c>
      <c r="K565">
        <f t="shared" si="37"/>
        <v>6661.6820418784355</v>
      </c>
      <c r="L565">
        <f t="shared" si="38"/>
        <v>9323.7321835336297</v>
      </c>
      <c r="M565" t="e">
        <f>IF(VLOOKUP(B565,Sheet1!$B$2:$G$553,6,FALSE)=0,"",L565)</f>
        <v>#N/A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</row>
    <row r="566" spans="1:17" x14ac:dyDescent="0.3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5"/>
        <v>1.3123014416556682</v>
      </c>
      <c r="G566" s="5">
        <v>15</v>
      </c>
      <c r="H566" s="8">
        <f t="shared" si="36"/>
        <v>2.1226447791475351</v>
      </c>
      <c r="I566" s="11">
        <v>0.141509651943169</v>
      </c>
      <c r="J566" s="12">
        <v>565</v>
      </c>
      <c r="K566">
        <f t="shared" si="37"/>
        <v>6662.9943433200915</v>
      </c>
      <c r="L566">
        <f t="shared" si="38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</row>
    <row r="567" spans="1:17" x14ac:dyDescent="0.3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5"/>
        <v>9.2029350097484777</v>
      </c>
      <c r="G567" s="5">
        <v>54</v>
      </c>
      <c r="H567" s="8">
        <f t="shared" si="36"/>
        <v>7.6352643660277799</v>
      </c>
      <c r="I567" s="11">
        <v>0.14139378455606999</v>
      </c>
      <c r="J567" s="12">
        <v>566</v>
      </c>
      <c r="K567">
        <f t="shared" si="37"/>
        <v>6672.1972783298397</v>
      </c>
      <c r="L567">
        <f t="shared" si="38"/>
        <v>9313.9742743884544</v>
      </c>
      <c r="M567" t="e">
        <f>IF(VLOOKUP(B567,Sheet1!$B$2:$G$553,6,FALSE)=0,"",L567)</f>
        <v>#N/A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</row>
    <row r="568" spans="1:17" x14ac:dyDescent="0.3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5"/>
        <v>19.81617615724419</v>
      </c>
      <c r="G568" s="5">
        <v>166</v>
      </c>
      <c r="H568" s="8">
        <f t="shared" si="36"/>
        <v>23.428856750991315</v>
      </c>
      <c r="I568" s="11">
        <v>0.14113769127103201</v>
      </c>
      <c r="J568" s="12">
        <v>567</v>
      </c>
      <c r="K568">
        <f t="shared" si="37"/>
        <v>6692.0134544870843</v>
      </c>
      <c r="L568">
        <f t="shared" si="38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</row>
    <row r="569" spans="1:17" x14ac:dyDescent="0.3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5"/>
        <v>17.99356329323648</v>
      </c>
      <c r="G569" s="5">
        <v>303</v>
      </c>
      <c r="H569" s="8">
        <f t="shared" si="36"/>
        <v>42.755361050575239</v>
      </c>
      <c r="I569" s="11">
        <v>0.14110680214711299</v>
      </c>
      <c r="J569" s="12">
        <v>568</v>
      </c>
      <c r="K569">
        <f t="shared" si="37"/>
        <v>6710.0070177803209</v>
      </c>
      <c r="L569">
        <f t="shared" si="38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</row>
    <row r="570" spans="1:17" x14ac:dyDescent="0.3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5"/>
        <v>0.79387788640784962</v>
      </c>
      <c r="G570" s="5">
        <v>11</v>
      </c>
      <c r="H570" s="8">
        <f t="shared" si="36"/>
        <v>1.5518899619865509</v>
      </c>
      <c r="I570" s="11">
        <v>0.141080905635141</v>
      </c>
      <c r="J570" s="12">
        <v>569</v>
      </c>
      <c r="K570">
        <f t="shared" si="37"/>
        <v>6710.800895666729</v>
      </c>
      <c r="L570">
        <f t="shared" si="38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</row>
    <row r="571" spans="1:17" x14ac:dyDescent="0.3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5"/>
        <v>0.81176619120341198</v>
      </c>
      <c r="G571" s="5">
        <v>6</v>
      </c>
      <c r="H571" s="8">
        <f t="shared" si="36"/>
        <v>0.84097003231180201</v>
      </c>
      <c r="I571" s="11">
        <v>0.140161672051967</v>
      </c>
      <c r="J571" s="12">
        <v>570</v>
      </c>
      <c r="K571">
        <f t="shared" si="37"/>
        <v>6711.6126618579328</v>
      </c>
      <c r="L571">
        <f t="shared" si="38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</row>
    <row r="572" spans="1:17" x14ac:dyDescent="0.3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5"/>
        <v>3.8474132713604661</v>
      </c>
      <c r="G572" s="5">
        <v>80</v>
      </c>
      <c r="H572" s="8">
        <f t="shared" si="36"/>
        <v>11.205757396353279</v>
      </c>
      <c r="I572" s="11">
        <v>0.140071967454416</v>
      </c>
      <c r="J572" s="12">
        <v>571</v>
      </c>
      <c r="K572">
        <f t="shared" si="37"/>
        <v>6715.4600751292937</v>
      </c>
      <c r="L572">
        <f t="shared" si="38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</row>
    <row r="573" spans="1:17" x14ac:dyDescent="0.3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5"/>
        <v>46.946076696862832</v>
      </c>
      <c r="G573" s="5">
        <v>454</v>
      </c>
      <c r="H573" s="8">
        <f t="shared" si="36"/>
        <v>63.173549696312364</v>
      </c>
      <c r="I573" s="11">
        <v>0.13914878787734</v>
      </c>
      <c r="J573" s="12">
        <v>572</v>
      </c>
      <c r="K573">
        <f t="shared" si="37"/>
        <v>6762.4061518261569</v>
      </c>
      <c r="L573">
        <f t="shared" si="38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</row>
    <row r="574" spans="1:17" x14ac:dyDescent="0.3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5"/>
        <v>23.531519926717152</v>
      </c>
      <c r="G574" s="5">
        <v>102</v>
      </c>
      <c r="H574" s="8">
        <f t="shared" si="36"/>
        <v>14.158200934009392</v>
      </c>
      <c r="I574" s="11">
        <v>0.138805891509896</v>
      </c>
      <c r="J574" s="12">
        <v>573</v>
      </c>
      <c r="K574">
        <f t="shared" si="37"/>
        <v>6785.9376717528739</v>
      </c>
      <c r="L574">
        <f t="shared" si="38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</row>
    <row r="575" spans="1:17" x14ac:dyDescent="0.3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5"/>
        <v>17.806139758347172</v>
      </c>
      <c r="G575" s="5">
        <v>80</v>
      </c>
      <c r="H575" s="8">
        <f t="shared" si="36"/>
        <v>11.087369366529201</v>
      </c>
      <c r="I575" s="11">
        <v>0.13859211708161501</v>
      </c>
      <c r="J575" s="12">
        <v>574</v>
      </c>
      <c r="K575">
        <f t="shared" si="37"/>
        <v>6803.7438115112209</v>
      </c>
      <c r="L575">
        <f t="shared" si="38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</row>
    <row r="576" spans="1:17" x14ac:dyDescent="0.3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5"/>
        <v>22.824104025440338</v>
      </c>
      <c r="G576" s="5">
        <v>192</v>
      </c>
      <c r="H576" s="8">
        <f t="shared" si="36"/>
        <v>26.56997736517344</v>
      </c>
      <c r="I576" s="11">
        <v>0.138385298776945</v>
      </c>
      <c r="J576" s="12">
        <v>575</v>
      </c>
      <c r="K576">
        <f t="shared" si="37"/>
        <v>6826.5679155366615</v>
      </c>
      <c r="L576">
        <f t="shared" si="38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</row>
    <row r="577" spans="1:17" x14ac:dyDescent="0.3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5"/>
        <v>0.61050513825293728</v>
      </c>
      <c r="G577" s="5">
        <v>10</v>
      </c>
      <c r="H577" s="8">
        <f t="shared" si="36"/>
        <v>1.3803120251850101</v>
      </c>
      <c r="I577" s="11">
        <v>0.13803120251850101</v>
      </c>
      <c r="J577" s="12">
        <v>576</v>
      </c>
      <c r="K577">
        <f t="shared" si="37"/>
        <v>6827.1784206749144</v>
      </c>
      <c r="L577">
        <f t="shared" si="38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</row>
    <row r="578" spans="1:17" x14ac:dyDescent="0.3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5"/>
        <v>10.902794494600808</v>
      </c>
      <c r="G578" s="5">
        <v>161</v>
      </c>
      <c r="H578" s="8">
        <f t="shared" si="36"/>
        <v>22.108544804944462</v>
      </c>
      <c r="I578" s="11">
        <v>0.13732015406797801</v>
      </c>
      <c r="J578" s="12">
        <v>577</v>
      </c>
      <c r="K578">
        <f t="shared" si="37"/>
        <v>6838.0812151695154</v>
      </c>
      <c r="L578">
        <f t="shared" si="38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</row>
    <row r="579" spans="1:17" x14ac:dyDescent="0.3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9">E579/1609</f>
        <v>7.1070625568126164</v>
      </c>
      <c r="G579" s="5">
        <v>70</v>
      </c>
      <c r="H579" s="8">
        <f t="shared" ref="H579:H642" si="40">I579*G579</f>
        <v>9.6122644519720701</v>
      </c>
      <c r="I579" s="11">
        <v>0.137318063599601</v>
      </c>
      <c r="J579" s="12">
        <v>578</v>
      </c>
      <c r="K579">
        <f t="shared" si="37"/>
        <v>6845.1882777263281</v>
      </c>
      <c r="L579">
        <f t="shared" si="38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</row>
    <row r="580" spans="1:17" x14ac:dyDescent="0.3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9"/>
        <v>25.775808310011623</v>
      </c>
      <c r="G580" s="5">
        <v>205</v>
      </c>
      <c r="H580" s="8">
        <f t="shared" si="40"/>
        <v>27.995833447301134</v>
      </c>
      <c r="I580" s="11">
        <v>0.13656504120634699</v>
      </c>
      <c r="J580" s="12">
        <v>579</v>
      </c>
      <c r="K580">
        <f t="shared" ref="K580:K643" si="41">F580+K579</f>
        <v>6870.9640860363397</v>
      </c>
      <c r="L580">
        <f t="shared" ref="L580:L643" si="42">L579-H580</f>
        <v>9058.1053871048061</v>
      </c>
      <c r="M580" t="e">
        <f>IF(VLOOKUP(B580,Sheet1!$B$2:$G$553,6,FALSE)=0,"",L580)</f>
        <v>#N/A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</row>
    <row r="581" spans="1:17" x14ac:dyDescent="0.3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9"/>
        <v>25.392544739735612</v>
      </c>
      <c r="G581" s="5">
        <v>123</v>
      </c>
      <c r="H581" s="8">
        <f t="shared" si="40"/>
        <v>16.747086940491048</v>
      </c>
      <c r="I581" s="11">
        <v>0.136155178377976</v>
      </c>
      <c r="J581" s="12">
        <v>580</v>
      </c>
      <c r="K581">
        <f t="shared" si="41"/>
        <v>6896.3566307760757</v>
      </c>
      <c r="L581">
        <f t="shared" si="42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</row>
    <row r="582" spans="1:17" x14ac:dyDescent="0.3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9"/>
        <v>3.6747636629242701</v>
      </c>
      <c r="G582" s="5">
        <v>41</v>
      </c>
      <c r="H582" s="8">
        <f t="shared" si="40"/>
        <v>5.5802583738138676</v>
      </c>
      <c r="I582" s="11">
        <v>0.13610386277594799</v>
      </c>
      <c r="J582" s="12">
        <v>581</v>
      </c>
      <c r="K582">
        <f t="shared" si="41"/>
        <v>6900.031394439</v>
      </c>
      <c r="L582">
        <f t="shared" si="42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</row>
    <row r="583" spans="1:17" x14ac:dyDescent="0.3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9"/>
        <v>9.5278229443958971</v>
      </c>
      <c r="G583" s="5">
        <v>105</v>
      </c>
      <c r="H583" s="8">
        <f t="shared" si="40"/>
        <v>14.252333767586567</v>
      </c>
      <c r="I583" s="11">
        <v>0.13573651207225301</v>
      </c>
      <c r="J583" s="12">
        <v>582</v>
      </c>
      <c r="K583">
        <f t="shared" si="41"/>
        <v>6909.5592173833957</v>
      </c>
      <c r="L583">
        <f t="shared" si="42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</row>
    <row r="584" spans="1:17" x14ac:dyDescent="0.3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9"/>
        <v>11.677209011019949</v>
      </c>
      <c r="G584" s="5">
        <v>154</v>
      </c>
      <c r="H584" s="8">
        <f t="shared" si="40"/>
        <v>20.83641017627323</v>
      </c>
      <c r="I584" s="11">
        <v>0.135301364780995</v>
      </c>
      <c r="J584" s="12">
        <v>583</v>
      </c>
      <c r="K584">
        <f t="shared" si="41"/>
        <v>6921.2364263944155</v>
      </c>
      <c r="L584">
        <f t="shared" si="42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</row>
    <row r="585" spans="1:17" x14ac:dyDescent="0.3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9"/>
        <v>6.7890972376370415</v>
      </c>
      <c r="G585" s="5">
        <v>70</v>
      </c>
      <c r="H585" s="8">
        <f t="shared" si="40"/>
        <v>9.4707258432045691</v>
      </c>
      <c r="I585" s="11">
        <v>0.13529608347435099</v>
      </c>
      <c r="J585" s="12">
        <v>584</v>
      </c>
      <c r="K585">
        <f t="shared" si="41"/>
        <v>6928.0255236320527</v>
      </c>
      <c r="L585">
        <f t="shared" si="42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</row>
    <row r="586" spans="1:17" x14ac:dyDescent="0.3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9"/>
        <v>22.900947686024423</v>
      </c>
      <c r="G586" s="5">
        <v>59</v>
      </c>
      <c r="H586" s="8">
        <f t="shared" si="40"/>
        <v>7.9720702543643647</v>
      </c>
      <c r="I586" s="11">
        <v>0.135119834819735</v>
      </c>
      <c r="J586" s="12">
        <v>585</v>
      </c>
      <c r="K586">
        <f t="shared" si="41"/>
        <v>6950.9264713180773</v>
      </c>
      <c r="L586">
        <f t="shared" si="42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</row>
    <row r="587" spans="1:17" x14ac:dyDescent="0.3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9"/>
        <v>34.740098802944502</v>
      </c>
      <c r="G587" s="5">
        <v>409</v>
      </c>
      <c r="H587" s="8">
        <f t="shared" si="40"/>
        <v>55.156817732102795</v>
      </c>
      <c r="I587" s="11">
        <v>0.13485774506626599</v>
      </c>
      <c r="J587" s="12">
        <v>586</v>
      </c>
      <c r="K587">
        <f t="shared" si="41"/>
        <v>6985.6665701210222</v>
      </c>
      <c r="L587">
        <f t="shared" si="42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</row>
    <row r="588" spans="1:17" x14ac:dyDescent="0.3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9"/>
        <v>0.50625486022755439</v>
      </c>
      <c r="G588" s="5">
        <v>60</v>
      </c>
      <c r="H588" s="8">
        <f t="shared" si="40"/>
        <v>8.076870064476239</v>
      </c>
      <c r="I588" s="11">
        <v>0.13461450107460399</v>
      </c>
      <c r="J588" s="12">
        <v>587</v>
      </c>
      <c r="K588">
        <f t="shared" si="41"/>
        <v>6986.1728249812495</v>
      </c>
      <c r="L588">
        <f t="shared" si="42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</row>
    <row r="589" spans="1:17" x14ac:dyDescent="0.3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9"/>
        <v>12.420543032537228</v>
      </c>
      <c r="G589" s="5">
        <v>312</v>
      </c>
      <c r="H589" s="8">
        <f t="shared" si="40"/>
        <v>41.901098933982603</v>
      </c>
      <c r="I589" s="11">
        <v>0.13429839401917501</v>
      </c>
      <c r="J589" s="12">
        <v>588</v>
      </c>
      <c r="K589">
        <f t="shared" si="41"/>
        <v>6998.5933680137869</v>
      </c>
      <c r="L589">
        <f t="shared" si="42"/>
        <v>8878.1117150185128</v>
      </c>
      <c r="M589" t="e">
        <f>IF(VLOOKUP(B589,Sheet1!$B$2:$G$553,6,FALSE)=0,"",L589)</f>
        <v>#N/A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</row>
    <row r="590" spans="1:17" x14ac:dyDescent="0.3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9"/>
        <v>8.6697541039320072</v>
      </c>
      <c r="G590" s="5">
        <v>61</v>
      </c>
      <c r="H590" s="8">
        <f t="shared" si="40"/>
        <v>8.1710989156831868</v>
      </c>
      <c r="I590" s="11">
        <v>0.13395244124070799</v>
      </c>
      <c r="J590" s="12">
        <v>589</v>
      </c>
      <c r="K590">
        <f t="shared" si="41"/>
        <v>7007.2631221177189</v>
      </c>
      <c r="L590">
        <f t="shared" si="42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</row>
    <row r="591" spans="1:17" x14ac:dyDescent="0.3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9"/>
        <v>2.0222721833837416</v>
      </c>
      <c r="G591" s="5">
        <v>29</v>
      </c>
      <c r="H591" s="8">
        <f t="shared" si="40"/>
        <v>3.8825230222206448</v>
      </c>
      <c r="I591" s="11">
        <v>0.133880104214505</v>
      </c>
      <c r="J591" s="12">
        <v>590</v>
      </c>
      <c r="K591">
        <f t="shared" si="41"/>
        <v>7009.2853943011023</v>
      </c>
      <c r="L591">
        <f t="shared" si="42"/>
        <v>8866.0580930806082</v>
      </c>
      <c r="M591" t="e">
        <f>IF(VLOOKUP(B591,Sheet1!$B$2:$G$553,6,FALSE)=0,"",L591)</f>
        <v>#N/A</v>
      </c>
      <c r="N591" t="e">
        <f>IF(VLOOKUP($B591,Sheet1!$C$2:$G$553,5,FALSE)=0,"",$L591)</f>
        <v>#N/A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</row>
    <row r="592" spans="1:17" x14ac:dyDescent="0.3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9"/>
        <v>5.0876001711752457</v>
      </c>
      <c r="G592" s="5">
        <v>56</v>
      </c>
      <c r="H592" s="8">
        <f t="shared" si="40"/>
        <v>7.4625102325534325</v>
      </c>
      <c r="I592" s="11">
        <v>0.133259111295597</v>
      </c>
      <c r="J592" s="12">
        <v>591</v>
      </c>
      <c r="K592">
        <f t="shared" si="41"/>
        <v>7014.3729944722772</v>
      </c>
      <c r="L592">
        <f t="shared" si="42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</row>
    <row r="593" spans="1:17" x14ac:dyDescent="0.3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9"/>
        <v>9.3422983977617164</v>
      </c>
      <c r="G593" s="5">
        <v>137</v>
      </c>
      <c r="H593" s="8">
        <f t="shared" si="40"/>
        <v>18.24560439126023</v>
      </c>
      <c r="I593" s="11">
        <v>0.13317959409679</v>
      </c>
      <c r="J593" s="12">
        <v>592</v>
      </c>
      <c r="K593">
        <f t="shared" si="41"/>
        <v>7023.7152928700389</v>
      </c>
      <c r="L593">
        <f t="shared" si="42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</row>
    <row r="594" spans="1:17" x14ac:dyDescent="0.3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9"/>
        <v>9.4843238239447469</v>
      </c>
      <c r="G594" s="5">
        <v>117</v>
      </c>
      <c r="H594" s="8">
        <f t="shared" si="40"/>
        <v>15.56481981082006</v>
      </c>
      <c r="I594" s="11">
        <v>0.133032647955727</v>
      </c>
      <c r="J594" s="12">
        <v>593</v>
      </c>
      <c r="K594">
        <f t="shared" si="41"/>
        <v>7033.1996166939834</v>
      </c>
      <c r="L594">
        <f t="shared" si="42"/>
        <v>8824.7851586459747</v>
      </c>
      <c r="M594" t="e">
        <f>IF(VLOOKUP(B594,Sheet1!$B$2:$G$553,6,FALSE)=0,"",L594)</f>
        <v>#N/A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</row>
    <row r="595" spans="1:17" x14ac:dyDescent="0.3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9"/>
        <v>16.23514177878614</v>
      </c>
      <c r="G595" s="5">
        <v>135</v>
      </c>
      <c r="H595" s="8">
        <f t="shared" si="40"/>
        <v>17.949573930994696</v>
      </c>
      <c r="I595" s="11">
        <v>0.132959806896257</v>
      </c>
      <c r="J595" s="12">
        <v>594</v>
      </c>
      <c r="K595">
        <f t="shared" si="41"/>
        <v>7049.4347584727693</v>
      </c>
      <c r="L595">
        <f t="shared" si="42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</row>
    <row r="596" spans="1:17" x14ac:dyDescent="0.3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9"/>
        <v>0.37080069424969297</v>
      </c>
      <c r="G596" s="5">
        <v>11</v>
      </c>
      <c r="H596" s="8">
        <f t="shared" si="40"/>
        <v>1.460102591031238</v>
      </c>
      <c r="I596" s="11">
        <v>0.13273659918465799</v>
      </c>
      <c r="J596" s="12">
        <v>595</v>
      </c>
      <c r="K596">
        <f t="shared" si="41"/>
        <v>7049.8055591670191</v>
      </c>
      <c r="L596">
        <f t="shared" si="42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</row>
    <row r="597" spans="1:17" x14ac:dyDescent="0.3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9"/>
        <v>0.68999229949499685</v>
      </c>
      <c r="G597" s="5">
        <v>7</v>
      </c>
      <c r="H597" s="8">
        <f t="shared" si="40"/>
        <v>0.92748432753718002</v>
      </c>
      <c r="I597" s="11">
        <v>0.13249776107673999</v>
      </c>
      <c r="J597" s="12">
        <v>596</v>
      </c>
      <c r="K597">
        <f t="shared" si="41"/>
        <v>7050.4955514665144</v>
      </c>
      <c r="L597">
        <f t="shared" si="42"/>
        <v>8804.4479977964111</v>
      </c>
      <c r="M597" t="e">
        <f>IF(VLOOKUP(B597,Sheet1!$B$2:$G$553,6,FALSE)=0,"",L597)</f>
        <v>#N/A</v>
      </c>
      <c r="N597" t="e">
        <f>IF(VLOOKUP($B597,Sheet1!$C$2:$G$553,5,FALSE)=0,"",$L597)</f>
        <v>#N/A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</row>
    <row r="598" spans="1:17" x14ac:dyDescent="0.3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9"/>
        <v>8.6004946601426973</v>
      </c>
      <c r="G598" s="5">
        <v>110</v>
      </c>
      <c r="H598" s="8">
        <f t="shared" si="40"/>
        <v>14.538225821720589</v>
      </c>
      <c r="I598" s="11">
        <v>0.132165689288369</v>
      </c>
      <c r="J598" s="12">
        <v>597</v>
      </c>
      <c r="K598">
        <f t="shared" si="41"/>
        <v>7059.0960461266568</v>
      </c>
      <c r="L598">
        <f t="shared" si="42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</row>
    <row r="599" spans="1:17" x14ac:dyDescent="0.3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9"/>
        <v>4.5396852383801498</v>
      </c>
      <c r="G599" s="5">
        <v>8</v>
      </c>
      <c r="H599" s="8">
        <f t="shared" si="40"/>
        <v>1.054691033459136</v>
      </c>
      <c r="I599" s="11">
        <v>0.13183637918239199</v>
      </c>
      <c r="J599" s="12">
        <v>598</v>
      </c>
      <c r="K599">
        <f t="shared" si="41"/>
        <v>7063.6357313650369</v>
      </c>
      <c r="L599">
        <f t="shared" si="42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</row>
    <row r="600" spans="1:17" x14ac:dyDescent="0.3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9"/>
        <v>8.5478713606588563</v>
      </c>
      <c r="G600" s="5">
        <v>124</v>
      </c>
      <c r="H600" s="8">
        <f t="shared" si="40"/>
        <v>16.274920616832336</v>
      </c>
      <c r="I600" s="11">
        <v>0.13124935981316399</v>
      </c>
      <c r="J600" s="12">
        <v>599</v>
      </c>
      <c r="K600">
        <f t="shared" si="41"/>
        <v>7072.1836027256959</v>
      </c>
      <c r="L600">
        <f t="shared" si="42"/>
        <v>8772.5801603243981</v>
      </c>
      <c r="M600" t="e">
        <f>IF(VLOOKUP(B600,Sheet1!$B$2:$G$553,6,FALSE)=0,"",L600)</f>
        <v>#N/A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</row>
    <row r="601" spans="1:17" x14ac:dyDescent="0.3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9"/>
        <v>5.5901220728649603</v>
      </c>
      <c r="G601" s="5">
        <v>86</v>
      </c>
      <c r="H601" s="8">
        <f t="shared" si="40"/>
        <v>11.249062755060745</v>
      </c>
      <c r="I601" s="11">
        <v>0.13080305529140401</v>
      </c>
      <c r="J601" s="12">
        <v>600</v>
      </c>
      <c r="K601">
        <f t="shared" si="41"/>
        <v>7077.7737247985606</v>
      </c>
      <c r="L601">
        <f t="shared" si="42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</row>
    <row r="602" spans="1:17" x14ac:dyDescent="0.3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9"/>
        <v>8.7742655778409571</v>
      </c>
      <c r="G602" s="5">
        <v>70</v>
      </c>
      <c r="H602" s="8">
        <f t="shared" si="40"/>
        <v>9.1441950262281502</v>
      </c>
      <c r="I602" s="11">
        <v>0.13063135751754501</v>
      </c>
      <c r="J602" s="12">
        <v>601</v>
      </c>
      <c r="K602">
        <f t="shared" si="41"/>
        <v>7086.5479903764017</v>
      </c>
      <c r="L602">
        <f t="shared" si="42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</row>
    <row r="603" spans="1:17" x14ac:dyDescent="0.3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9"/>
        <v>2.0547648162311685</v>
      </c>
      <c r="G603" s="5">
        <v>23</v>
      </c>
      <c r="H603" s="8">
        <f t="shared" si="40"/>
        <v>3.003642124185542</v>
      </c>
      <c r="I603" s="11">
        <v>0.13059313583415399</v>
      </c>
      <c r="J603" s="12">
        <v>602</v>
      </c>
      <c r="K603">
        <f t="shared" si="41"/>
        <v>7088.6027551926327</v>
      </c>
      <c r="L603">
        <f t="shared" si="42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</row>
    <row r="604" spans="1:17" x14ac:dyDescent="0.3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9"/>
        <v>0.6037988768784015</v>
      </c>
      <c r="G604" s="5">
        <v>14</v>
      </c>
      <c r="H604" s="8">
        <f t="shared" si="40"/>
        <v>1.8233850301915779</v>
      </c>
      <c r="I604" s="11">
        <v>0.13024178787082699</v>
      </c>
      <c r="J604" s="12">
        <v>603</v>
      </c>
      <c r="K604">
        <f t="shared" si="41"/>
        <v>7089.2065540695112</v>
      </c>
      <c r="L604">
        <f t="shared" si="42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</row>
    <row r="605" spans="1:17" x14ac:dyDescent="0.3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9"/>
        <v>2.9373063488814664</v>
      </c>
      <c r="G605" s="5">
        <v>99</v>
      </c>
      <c r="H605" s="8">
        <f t="shared" si="40"/>
        <v>12.871305766919061</v>
      </c>
      <c r="I605" s="11">
        <v>0.13001318956483901</v>
      </c>
      <c r="J605" s="12">
        <v>604</v>
      </c>
      <c r="K605">
        <f t="shared" si="41"/>
        <v>7092.1438604183923</v>
      </c>
      <c r="L605">
        <f t="shared" si="42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</row>
    <row r="606" spans="1:17" x14ac:dyDescent="0.3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9"/>
        <v>3.6908838922587197</v>
      </c>
      <c r="G606" s="5">
        <v>93</v>
      </c>
      <c r="H606" s="8">
        <f t="shared" si="40"/>
        <v>12.058435066888068</v>
      </c>
      <c r="I606" s="11">
        <v>0.12966059211707601</v>
      </c>
      <c r="J606" s="12">
        <v>605</v>
      </c>
      <c r="K606">
        <f t="shared" si="41"/>
        <v>7095.8347443106513</v>
      </c>
      <c r="L606">
        <f t="shared" si="42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</row>
    <row r="607" spans="1:17" x14ac:dyDescent="0.3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9"/>
        <v>9.1336080573515233</v>
      </c>
      <c r="G607" s="5">
        <v>76</v>
      </c>
      <c r="H607" s="8">
        <f t="shared" si="40"/>
        <v>9.8207301508378553</v>
      </c>
      <c r="I607" s="11">
        <v>0.129220133563656</v>
      </c>
      <c r="J607" s="12">
        <v>606</v>
      </c>
      <c r="K607">
        <f t="shared" si="41"/>
        <v>7104.9683523680033</v>
      </c>
      <c r="L607">
        <f t="shared" si="42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</row>
    <row r="608" spans="1:17" x14ac:dyDescent="0.3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9"/>
        <v>19.226659869579304</v>
      </c>
      <c r="G608" s="5">
        <v>175</v>
      </c>
      <c r="H608" s="8">
        <f t="shared" si="40"/>
        <v>22.578029228950999</v>
      </c>
      <c r="I608" s="11">
        <v>0.12901730987971999</v>
      </c>
      <c r="J608" s="12">
        <v>607</v>
      </c>
      <c r="K608">
        <f t="shared" si="41"/>
        <v>7124.1950122375829</v>
      </c>
      <c r="L608">
        <f t="shared" si="42"/>
        <v>8690.0313751751346</v>
      </c>
      <c r="M608" t="e">
        <f>IF(VLOOKUP(B608,Sheet1!$B$2:$G$553,6,FALSE)=0,"",L608)</f>
        <v>#N/A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</row>
    <row r="609" spans="1:17" x14ac:dyDescent="0.3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9"/>
        <v>6.7796935833959608</v>
      </c>
      <c r="G609" s="5">
        <v>154</v>
      </c>
      <c r="H609" s="8">
        <f t="shared" si="40"/>
        <v>19.864371699857301</v>
      </c>
      <c r="I609" s="11">
        <v>0.12898942662245</v>
      </c>
      <c r="J609" s="12">
        <v>608</v>
      </c>
      <c r="K609">
        <f t="shared" si="41"/>
        <v>7130.9747058209787</v>
      </c>
      <c r="L609">
        <f t="shared" si="42"/>
        <v>8670.1670034752769</v>
      </c>
      <c r="M609" t="e">
        <f>IF(VLOOKUP(B609,Sheet1!$B$2:$G$553,6,FALSE)=0,"",L609)</f>
        <v>#N/A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</row>
    <row r="610" spans="1:17" x14ac:dyDescent="0.3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9"/>
        <v>4.164261601735606</v>
      </c>
      <c r="G610" s="5">
        <v>230</v>
      </c>
      <c r="H610" s="8">
        <f t="shared" si="40"/>
        <v>29.601114939430424</v>
      </c>
      <c r="I610" s="11">
        <v>0.12870049973665401</v>
      </c>
      <c r="J610" s="12">
        <v>609</v>
      </c>
      <c r="K610">
        <f t="shared" si="41"/>
        <v>7135.1389674227139</v>
      </c>
      <c r="L610">
        <f t="shared" si="42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</row>
    <row r="611" spans="1:17" x14ac:dyDescent="0.3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9"/>
        <v>0.95101482975206342</v>
      </c>
      <c r="G611" s="5">
        <v>7</v>
      </c>
      <c r="H611" s="8">
        <f t="shared" si="40"/>
        <v>0.90075199739065104</v>
      </c>
      <c r="I611" s="11">
        <v>0.128678856770093</v>
      </c>
      <c r="J611" s="12">
        <v>610</v>
      </c>
      <c r="K611">
        <f t="shared" si="41"/>
        <v>7136.0899822524661</v>
      </c>
      <c r="L611">
        <f t="shared" si="42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</row>
    <row r="612" spans="1:17" x14ac:dyDescent="0.3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9"/>
        <v>6.2583721969513357</v>
      </c>
      <c r="G612" s="5">
        <v>89</v>
      </c>
      <c r="H612" s="8">
        <f t="shared" si="40"/>
        <v>11.446601804016703</v>
      </c>
      <c r="I612" s="11">
        <v>0.12861350341591801</v>
      </c>
      <c r="J612" s="12">
        <v>611</v>
      </c>
      <c r="K612">
        <f t="shared" si="41"/>
        <v>7142.3483544494175</v>
      </c>
      <c r="L612">
        <f t="shared" si="42"/>
        <v>8628.2185347344384</v>
      </c>
      <c r="M612" t="e">
        <f>IF(VLOOKUP(B612,Sheet1!$B$2:$G$553,6,FALSE)=0,"",L612)</f>
        <v>#N/A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</row>
    <row r="613" spans="1:17" x14ac:dyDescent="0.3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9"/>
        <v>10.717929482280361</v>
      </c>
      <c r="G613" s="5">
        <v>136</v>
      </c>
      <c r="H613" s="8">
        <f t="shared" si="40"/>
        <v>17.472259218129473</v>
      </c>
      <c r="I613" s="11">
        <v>0.128472494250952</v>
      </c>
      <c r="J613" s="12">
        <v>612</v>
      </c>
      <c r="K613">
        <f t="shared" si="41"/>
        <v>7153.0662839316974</v>
      </c>
      <c r="L613">
        <f t="shared" si="42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</row>
    <row r="614" spans="1:17" x14ac:dyDescent="0.3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9"/>
        <v>43.50024497375481</v>
      </c>
      <c r="G614" s="5">
        <v>427</v>
      </c>
      <c r="H614" s="8">
        <f t="shared" si="40"/>
        <v>54.776425451661765</v>
      </c>
      <c r="I614" s="11">
        <v>0.12828202681888001</v>
      </c>
      <c r="J614" s="12">
        <v>613</v>
      </c>
      <c r="K614">
        <f t="shared" si="41"/>
        <v>7196.5665289054523</v>
      </c>
      <c r="L614">
        <f t="shared" si="42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</row>
    <row r="615" spans="1:17" x14ac:dyDescent="0.3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9"/>
        <v>3.0794624411629461</v>
      </c>
      <c r="G615" s="5">
        <v>18</v>
      </c>
      <c r="H615" s="8">
        <f t="shared" si="40"/>
        <v>2.3015666234692622</v>
      </c>
      <c r="I615" s="11">
        <v>0.12786481241495901</v>
      </c>
      <c r="J615" s="12">
        <v>614</v>
      </c>
      <c r="K615">
        <f t="shared" si="41"/>
        <v>7199.6459913466151</v>
      </c>
      <c r="L615">
        <f t="shared" si="42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</row>
    <row r="616" spans="1:17" x14ac:dyDescent="0.3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9"/>
        <v>2.8167764219315976</v>
      </c>
      <c r="G616" s="5">
        <v>30</v>
      </c>
      <c r="H616" s="8">
        <f t="shared" si="40"/>
        <v>3.8149385486679299</v>
      </c>
      <c r="I616" s="11">
        <v>0.127164618288931</v>
      </c>
      <c r="J616" s="12">
        <v>615</v>
      </c>
      <c r="K616">
        <f t="shared" si="41"/>
        <v>7202.4627677685467</v>
      </c>
      <c r="L616">
        <f t="shared" si="42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</row>
    <row r="617" spans="1:17" x14ac:dyDescent="0.3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9"/>
        <v>16.754632920455936</v>
      </c>
      <c r="G617" s="5">
        <v>177</v>
      </c>
      <c r="H617" s="8">
        <f t="shared" si="40"/>
        <v>22.506853047530715</v>
      </c>
      <c r="I617" s="11">
        <v>0.12715736185045601</v>
      </c>
      <c r="J617" s="12">
        <v>616</v>
      </c>
      <c r="K617">
        <f t="shared" si="41"/>
        <v>7219.2174006890027</v>
      </c>
      <c r="L617">
        <f t="shared" si="42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</row>
    <row r="618" spans="1:17" x14ac:dyDescent="0.3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9"/>
        <v>4.2681778635003171</v>
      </c>
      <c r="G618" s="5">
        <v>66</v>
      </c>
      <c r="H618" s="8">
        <f t="shared" si="40"/>
        <v>8.3424722953730406</v>
      </c>
      <c r="I618" s="11">
        <v>0.12640109538444</v>
      </c>
      <c r="J618" s="12">
        <v>617</v>
      </c>
      <c r="K618">
        <f t="shared" si="41"/>
        <v>7223.4855785525033</v>
      </c>
      <c r="L618">
        <f t="shared" si="42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</row>
    <row r="619" spans="1:17" x14ac:dyDescent="0.3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9"/>
        <v>4.6783128725566003</v>
      </c>
      <c r="G619" s="5">
        <v>49</v>
      </c>
      <c r="H619" s="8">
        <f t="shared" si="40"/>
        <v>6.1916779919845757</v>
      </c>
      <c r="I619" s="11">
        <v>0.12636077534662399</v>
      </c>
      <c r="J619" s="12">
        <v>618</v>
      </c>
      <c r="K619">
        <f t="shared" si="41"/>
        <v>7228.1638914250598</v>
      </c>
      <c r="L619">
        <f t="shared" si="42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</row>
    <row r="620" spans="1:17" x14ac:dyDescent="0.3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9"/>
        <v>6.5850215193295218</v>
      </c>
      <c r="G620" s="5">
        <v>28</v>
      </c>
      <c r="H620" s="8">
        <f t="shared" si="40"/>
        <v>3.535170209292736</v>
      </c>
      <c r="I620" s="11">
        <v>0.126256078903312</v>
      </c>
      <c r="J620" s="12">
        <v>619</v>
      </c>
      <c r="K620">
        <f t="shared" si="41"/>
        <v>7234.7489129443893</v>
      </c>
      <c r="L620">
        <f t="shared" si="42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</row>
    <row r="621" spans="1:17" x14ac:dyDescent="0.3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9"/>
        <v>18.950425406255377</v>
      </c>
      <c r="G621" s="5">
        <v>129</v>
      </c>
      <c r="H621" s="8">
        <f t="shared" si="40"/>
        <v>16.25191392511249</v>
      </c>
      <c r="I621" s="11">
        <v>0.12598382887684101</v>
      </c>
      <c r="J621" s="12">
        <v>620</v>
      </c>
      <c r="K621">
        <f t="shared" si="41"/>
        <v>7253.6993383506451</v>
      </c>
      <c r="L621">
        <f t="shared" si="42"/>
        <v>8493.0252574232145</v>
      </c>
      <c r="M621" t="e">
        <f>IF(VLOOKUP(B621,Sheet1!$B$2:$G$553,6,FALSE)=0,"",L621)</f>
        <v>#N/A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</row>
    <row r="622" spans="1:17" x14ac:dyDescent="0.3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9"/>
        <v>5.7956730832185146</v>
      </c>
      <c r="G622" s="5">
        <v>107</v>
      </c>
      <c r="H622" s="8">
        <f t="shared" si="40"/>
        <v>13.479512440368515</v>
      </c>
      <c r="I622" s="11">
        <v>0.125976751779145</v>
      </c>
      <c r="J622" s="12">
        <v>621</v>
      </c>
      <c r="K622">
        <f t="shared" si="41"/>
        <v>7259.4950114338635</v>
      </c>
      <c r="L622">
        <f t="shared" si="42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</row>
    <row r="623" spans="1:17" x14ac:dyDescent="0.3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9"/>
        <v>0.33084520598243256</v>
      </c>
      <c r="G623" s="5">
        <v>6</v>
      </c>
      <c r="H623" s="8">
        <f t="shared" si="40"/>
        <v>0.7518778341427379</v>
      </c>
      <c r="I623" s="11">
        <v>0.12531297235712299</v>
      </c>
      <c r="J623" s="12">
        <v>622</v>
      </c>
      <c r="K623">
        <f t="shared" si="41"/>
        <v>7259.8258566398463</v>
      </c>
      <c r="L623">
        <f t="shared" si="42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</row>
    <row r="624" spans="1:17" x14ac:dyDescent="0.3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9"/>
        <v>2.6274160158972153</v>
      </c>
      <c r="G624" s="5">
        <v>16</v>
      </c>
      <c r="H624" s="8">
        <f t="shared" si="40"/>
        <v>2.0024165088392158</v>
      </c>
      <c r="I624" s="11">
        <v>0.12515103180245099</v>
      </c>
      <c r="J624" s="12">
        <v>623</v>
      </c>
      <c r="K624">
        <f t="shared" si="41"/>
        <v>7262.4532726557436</v>
      </c>
      <c r="L624">
        <f t="shared" si="42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</row>
    <row r="625" spans="1:17" x14ac:dyDescent="0.3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9"/>
        <v>31.069554404642385</v>
      </c>
      <c r="G625" s="5">
        <v>264</v>
      </c>
      <c r="H625" s="8">
        <f t="shared" si="40"/>
        <v>33.008677442200415</v>
      </c>
      <c r="I625" s="11">
        <v>0.12503286909924399</v>
      </c>
      <c r="J625" s="12">
        <v>624</v>
      </c>
      <c r="K625">
        <f t="shared" si="41"/>
        <v>7293.5228270603857</v>
      </c>
      <c r="L625">
        <f t="shared" si="42"/>
        <v>8443.7827731976649</v>
      </c>
      <c r="M625" t="e">
        <f>IF(VLOOKUP(B625,Sheet1!$B$2:$G$553,6,FALSE)=0,"",L625)</f>
        <v>#N/A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</row>
    <row r="626" spans="1:17" x14ac:dyDescent="0.3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9"/>
        <v>1.6687657890724983</v>
      </c>
      <c r="G626" s="5">
        <v>17</v>
      </c>
      <c r="H626" s="8">
        <f t="shared" si="40"/>
        <v>2.1063588910834259</v>
      </c>
      <c r="I626" s="11">
        <v>0.123903464181378</v>
      </c>
      <c r="J626" s="12">
        <v>625</v>
      </c>
      <c r="K626">
        <f t="shared" si="41"/>
        <v>7295.1915928494582</v>
      </c>
      <c r="L626">
        <f t="shared" si="42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</row>
    <row r="627" spans="1:17" x14ac:dyDescent="0.3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9"/>
        <v>14.254150211371599</v>
      </c>
      <c r="G627" s="5">
        <v>164</v>
      </c>
      <c r="H627" s="8">
        <f t="shared" si="40"/>
        <v>20.297097311878495</v>
      </c>
      <c r="I627" s="11">
        <v>0.123762788487064</v>
      </c>
      <c r="J627" s="12">
        <v>626</v>
      </c>
      <c r="K627">
        <f t="shared" si="41"/>
        <v>7309.44574306083</v>
      </c>
      <c r="L627">
        <f t="shared" si="42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</row>
    <row r="628" spans="1:17" x14ac:dyDescent="0.3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9"/>
        <v>1.4593443209115289</v>
      </c>
      <c r="G628" s="5">
        <v>124</v>
      </c>
      <c r="H628" s="8">
        <f t="shared" si="40"/>
        <v>15.345617629336751</v>
      </c>
      <c r="I628" s="11">
        <v>0.12375498088174799</v>
      </c>
      <c r="J628" s="12">
        <v>627</v>
      </c>
      <c r="K628">
        <f t="shared" si="41"/>
        <v>7310.9050873817414</v>
      </c>
      <c r="L628">
        <f t="shared" si="42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</row>
    <row r="629" spans="1:17" x14ac:dyDescent="0.3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9"/>
        <v>22.838706672532815</v>
      </c>
      <c r="G629" s="5">
        <v>244</v>
      </c>
      <c r="H629" s="8">
        <f t="shared" si="40"/>
        <v>30.194103720649899</v>
      </c>
      <c r="I629" s="11">
        <v>0.12374632672397499</v>
      </c>
      <c r="J629" s="12">
        <v>628</v>
      </c>
      <c r="K629">
        <f t="shared" si="41"/>
        <v>7333.7437940542741</v>
      </c>
      <c r="L629">
        <f t="shared" si="42"/>
        <v>8375.8395956447148</v>
      </c>
      <c r="M629" t="e">
        <f>IF(VLOOKUP(B629,Sheet1!$B$2:$G$553,6,FALSE)=0,"",L629)</f>
        <v>#N/A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</row>
    <row r="630" spans="1:17" x14ac:dyDescent="0.3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9"/>
        <v>19.507622047534678</v>
      </c>
      <c r="G630" s="5">
        <v>188</v>
      </c>
      <c r="H630" s="8">
        <f t="shared" si="40"/>
        <v>23.245260231735191</v>
      </c>
      <c r="I630" s="11">
        <v>0.123645001232634</v>
      </c>
      <c r="J630" s="12">
        <v>629</v>
      </c>
      <c r="K630">
        <f t="shared" si="41"/>
        <v>7353.2514161018089</v>
      </c>
      <c r="L630">
        <f t="shared" si="42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</row>
    <row r="631" spans="1:17" x14ac:dyDescent="0.3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9"/>
        <v>8.6077273514303911</v>
      </c>
      <c r="G631" s="5">
        <v>66</v>
      </c>
      <c r="H631" s="8">
        <f t="shared" si="40"/>
        <v>8.1457115736201491</v>
      </c>
      <c r="I631" s="11">
        <v>0.12341987232757801</v>
      </c>
      <c r="J631" s="12">
        <v>630</v>
      </c>
      <c r="K631">
        <f t="shared" si="41"/>
        <v>7361.8591434532391</v>
      </c>
      <c r="L631">
        <f t="shared" si="42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</row>
    <row r="632" spans="1:17" x14ac:dyDescent="0.3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9"/>
        <v>30.363915766745865</v>
      </c>
      <c r="G632" s="5">
        <v>304</v>
      </c>
      <c r="H632" s="8">
        <f t="shared" si="40"/>
        <v>37.443261822827587</v>
      </c>
      <c r="I632" s="11">
        <v>0.123168624417196</v>
      </c>
      <c r="J632" s="12">
        <v>631</v>
      </c>
      <c r="K632">
        <f t="shared" si="41"/>
        <v>7392.2230592199849</v>
      </c>
      <c r="L632">
        <f t="shared" si="42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</row>
    <row r="633" spans="1:17" x14ac:dyDescent="0.3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9"/>
        <v>21.961809453828465</v>
      </c>
      <c r="G633" s="5">
        <v>212</v>
      </c>
      <c r="H633" s="8">
        <f t="shared" si="40"/>
        <v>26.070274714677282</v>
      </c>
      <c r="I633" s="11">
        <v>0.12297299393715699</v>
      </c>
      <c r="J633" s="12">
        <v>632</v>
      </c>
      <c r="K633">
        <f t="shared" si="41"/>
        <v>7414.1848686738131</v>
      </c>
      <c r="L633">
        <f t="shared" si="42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</row>
    <row r="634" spans="1:17" x14ac:dyDescent="0.3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9"/>
        <v>6.1652166725617716</v>
      </c>
      <c r="G634" s="5">
        <v>110</v>
      </c>
      <c r="H634" s="8">
        <f t="shared" si="40"/>
        <v>13.49439623634432</v>
      </c>
      <c r="I634" s="11">
        <v>0.122676329421312</v>
      </c>
      <c r="J634" s="12">
        <v>633</v>
      </c>
      <c r="K634">
        <f t="shared" si="41"/>
        <v>7420.3500853463747</v>
      </c>
      <c r="L634">
        <f t="shared" si="42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</row>
    <row r="635" spans="1:17" x14ac:dyDescent="0.3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9"/>
        <v>6.5700656038655687</v>
      </c>
      <c r="G635" s="5">
        <v>46</v>
      </c>
      <c r="H635" s="8">
        <f t="shared" si="40"/>
        <v>5.6378606431573042</v>
      </c>
      <c r="I635" s="11">
        <v>0.12256218789472401</v>
      </c>
      <c r="J635" s="12">
        <v>634</v>
      </c>
      <c r="K635">
        <f t="shared" si="41"/>
        <v>7426.92015095024</v>
      </c>
      <c r="L635">
        <f t="shared" si="42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</row>
    <row r="636" spans="1:17" x14ac:dyDescent="0.3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9"/>
        <v>7.3866962251349282</v>
      </c>
      <c r="G636" s="5">
        <v>78</v>
      </c>
      <c r="H636" s="8">
        <f t="shared" si="40"/>
        <v>9.5341307858763713</v>
      </c>
      <c r="I636" s="11">
        <v>0.122232445972774</v>
      </c>
      <c r="J636" s="12">
        <v>635</v>
      </c>
      <c r="K636">
        <f t="shared" si="41"/>
        <v>7434.306847175375</v>
      </c>
      <c r="L636">
        <f t="shared" si="42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</row>
    <row r="637" spans="1:17" x14ac:dyDescent="0.3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9"/>
        <v>18.63471822998838</v>
      </c>
      <c r="G637" s="5">
        <v>132</v>
      </c>
      <c r="H637" s="8">
        <f t="shared" si="40"/>
        <v>16.099569581519951</v>
      </c>
      <c r="I637" s="11">
        <v>0.121966436223636</v>
      </c>
      <c r="J637" s="12">
        <v>636</v>
      </c>
      <c r="K637">
        <f t="shared" si="41"/>
        <v>7452.9415654053637</v>
      </c>
      <c r="L637">
        <f t="shared" si="42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</row>
    <row r="638" spans="1:17" x14ac:dyDescent="0.3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9"/>
        <v>17.438579305421875</v>
      </c>
      <c r="G638" s="5">
        <v>169</v>
      </c>
      <c r="H638" s="8">
        <f t="shared" si="40"/>
        <v>20.566094932518602</v>
      </c>
      <c r="I638" s="11">
        <v>0.12169286942318699</v>
      </c>
      <c r="J638" s="12">
        <v>637</v>
      </c>
      <c r="K638">
        <f t="shared" si="41"/>
        <v>7470.3801447107853</v>
      </c>
      <c r="L638">
        <f t="shared" si="42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</row>
    <row r="639" spans="1:17" x14ac:dyDescent="0.3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9"/>
        <v>0.25204256736823122</v>
      </c>
      <c r="G639" s="5">
        <v>6</v>
      </c>
      <c r="H639" s="8">
        <f t="shared" si="40"/>
        <v>0.72870561871236594</v>
      </c>
      <c r="I639" s="11">
        <v>0.121450936452061</v>
      </c>
      <c r="J639" s="12">
        <v>638</v>
      </c>
      <c r="K639">
        <f t="shared" si="41"/>
        <v>7470.6321872781537</v>
      </c>
      <c r="L639">
        <f t="shared" si="42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</row>
    <row r="640" spans="1:17" x14ac:dyDescent="0.3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9"/>
        <v>2.9524834830774767</v>
      </c>
      <c r="G640" s="5">
        <v>53</v>
      </c>
      <c r="H640" s="8">
        <f t="shared" si="40"/>
        <v>6.4339455274611792</v>
      </c>
      <c r="I640" s="11">
        <v>0.121395198631343</v>
      </c>
      <c r="J640" s="12">
        <v>639</v>
      </c>
      <c r="K640">
        <f t="shared" si="41"/>
        <v>7473.5846707612309</v>
      </c>
      <c r="L640">
        <f t="shared" si="42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</row>
    <row r="641" spans="1:17" x14ac:dyDescent="0.3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9"/>
        <v>21.397963020909696</v>
      </c>
      <c r="G641" s="5">
        <v>155</v>
      </c>
      <c r="H641" s="8">
        <f t="shared" si="40"/>
        <v>18.750283047054978</v>
      </c>
      <c r="I641" s="11">
        <v>0.12096956804551599</v>
      </c>
      <c r="J641" s="12">
        <v>640</v>
      </c>
      <c r="K641">
        <f t="shared" si="41"/>
        <v>7494.9826337821405</v>
      </c>
      <c r="L641">
        <f t="shared" si="42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</row>
    <row r="642" spans="1:17" x14ac:dyDescent="0.3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9"/>
        <v>19.786145927378993</v>
      </c>
      <c r="G642" s="5">
        <v>122</v>
      </c>
      <c r="H642" s="8">
        <f t="shared" si="40"/>
        <v>14.74760361991998</v>
      </c>
      <c r="I642" s="11">
        <v>0.12088199688459</v>
      </c>
      <c r="J642" s="12">
        <v>641</v>
      </c>
      <c r="K642">
        <f t="shared" si="41"/>
        <v>7514.7687797095195</v>
      </c>
      <c r="L642">
        <f t="shared" si="42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</row>
    <row r="643" spans="1:17" x14ac:dyDescent="0.3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3">E643/1609</f>
        <v>6.3179467802789926</v>
      </c>
      <c r="G643" s="5">
        <v>84</v>
      </c>
      <c r="H643" s="8">
        <f t="shared" ref="H643:H706" si="44">I643*G643</f>
        <v>10.108226880819396</v>
      </c>
      <c r="I643" s="11">
        <v>0.120336034295469</v>
      </c>
      <c r="J643" s="12">
        <v>642</v>
      </c>
      <c r="K643">
        <f t="shared" si="41"/>
        <v>7521.0867264897988</v>
      </c>
      <c r="L643">
        <f t="shared" si="42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</row>
    <row r="644" spans="1:17" x14ac:dyDescent="0.3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3"/>
        <v>8.4754190824057805</v>
      </c>
      <c r="G644" s="5">
        <v>55</v>
      </c>
      <c r="H644" s="8">
        <f t="shared" si="44"/>
        <v>6.6112070032707049</v>
      </c>
      <c r="I644" s="11">
        <v>0.120203763695831</v>
      </c>
      <c r="J644" s="12">
        <v>643</v>
      </c>
      <c r="K644">
        <f t="shared" ref="K644:K707" si="45">F644+K643</f>
        <v>7529.5621455722048</v>
      </c>
      <c r="L644">
        <f t="shared" ref="L644:L707" si="46">L643-H644</f>
        <v>8158.223063425201</v>
      </c>
      <c r="M644" t="e">
        <f>IF(VLOOKUP(B644,Sheet1!$B$2:$G$553,6,FALSE)=0,"",L644)</f>
        <v>#N/A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</row>
    <row r="645" spans="1:17" x14ac:dyDescent="0.3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3"/>
        <v>41.282318395637354</v>
      </c>
      <c r="G645" s="5">
        <v>448</v>
      </c>
      <c r="H645" s="8">
        <f t="shared" si="44"/>
        <v>53.786764910803903</v>
      </c>
      <c r="I645" s="11">
        <v>0.120059743104473</v>
      </c>
      <c r="J645" s="12">
        <v>644</v>
      </c>
      <c r="K645">
        <f t="shared" si="45"/>
        <v>7570.8444639678419</v>
      </c>
      <c r="L645">
        <f t="shared" si="46"/>
        <v>8104.4362985143971</v>
      </c>
      <c r="M645" t="e">
        <f>IF(VLOOKUP(B645,Sheet1!$B$2:$G$553,6,FALSE)=0,"",L645)</f>
        <v>#N/A</v>
      </c>
      <c r="N645" t="e">
        <f>IF(VLOOKUP($B645,Sheet1!$C$2:$G$553,5,FALSE)=0,"",$L645)</f>
        <v>#N/A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</row>
    <row r="646" spans="1:17" x14ac:dyDescent="0.3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3"/>
        <v>11.022623195495402</v>
      </c>
      <c r="G646" s="5">
        <v>186</v>
      </c>
      <c r="H646" s="8">
        <f t="shared" si="44"/>
        <v>22.330654893110346</v>
      </c>
      <c r="I646" s="11">
        <v>0.120057284371561</v>
      </c>
      <c r="J646" s="12">
        <v>645</v>
      </c>
      <c r="K646">
        <f t="shared" si="45"/>
        <v>7581.8670871633376</v>
      </c>
      <c r="L646">
        <f t="shared" si="46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</row>
    <row r="647" spans="1:17" x14ac:dyDescent="0.3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3"/>
        <v>0.99036622956223119</v>
      </c>
      <c r="G647" s="5">
        <v>15</v>
      </c>
      <c r="H647" s="8">
        <f t="shared" si="44"/>
        <v>1.798319992605915</v>
      </c>
      <c r="I647" s="11">
        <v>0.119887999507061</v>
      </c>
      <c r="J647" s="12">
        <v>646</v>
      </c>
      <c r="K647">
        <f t="shared" si="45"/>
        <v>7582.8574533928995</v>
      </c>
      <c r="L647">
        <f t="shared" si="46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</row>
    <row r="648" spans="1:17" x14ac:dyDescent="0.3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3"/>
        <v>28.404217818635676</v>
      </c>
      <c r="G648" s="5">
        <v>108</v>
      </c>
      <c r="H648" s="8">
        <f t="shared" si="44"/>
        <v>12.912329405949984</v>
      </c>
      <c r="I648" s="11">
        <v>0.119558605610648</v>
      </c>
      <c r="J648" s="12">
        <v>647</v>
      </c>
      <c r="K648">
        <f t="shared" si="45"/>
        <v>7611.261671211535</v>
      </c>
      <c r="L648">
        <f t="shared" si="46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</row>
    <row r="649" spans="1:17" x14ac:dyDescent="0.3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3"/>
        <v>16.73295558438117</v>
      </c>
      <c r="G649" s="5">
        <v>134</v>
      </c>
      <c r="H649" s="8">
        <f t="shared" si="44"/>
        <v>16.020799669770149</v>
      </c>
      <c r="I649" s="11">
        <v>0.11955820649082199</v>
      </c>
      <c r="J649" s="12">
        <v>648</v>
      </c>
      <c r="K649">
        <f t="shared" si="45"/>
        <v>7627.9946267959158</v>
      </c>
      <c r="L649">
        <f t="shared" si="46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</row>
    <row r="650" spans="1:17" x14ac:dyDescent="0.3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3"/>
        <v>60.150730576020756</v>
      </c>
      <c r="G650" s="5">
        <v>572</v>
      </c>
      <c r="H650" s="8">
        <f t="shared" si="44"/>
        <v>68.229116002870114</v>
      </c>
      <c r="I650" s="11">
        <v>0.119281671333689</v>
      </c>
      <c r="J650" s="12">
        <v>649</v>
      </c>
      <c r="K650">
        <f t="shared" si="45"/>
        <v>7688.1453573719364</v>
      </c>
      <c r="L650">
        <f t="shared" si="46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</row>
    <row r="651" spans="1:17" x14ac:dyDescent="0.3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3"/>
        <v>34.982575240771226</v>
      </c>
      <c r="G651" s="5">
        <v>307</v>
      </c>
      <c r="H651" s="8">
        <f t="shared" si="44"/>
        <v>36.58496073873863</v>
      </c>
      <c r="I651" s="11">
        <v>0.119169253220647</v>
      </c>
      <c r="J651" s="12">
        <v>650</v>
      </c>
      <c r="K651">
        <f t="shared" si="45"/>
        <v>7723.1279326127078</v>
      </c>
      <c r="L651">
        <f t="shared" si="46"/>
        <v>7946.560117811352</v>
      </c>
      <c r="M651" t="e">
        <f>IF(VLOOKUP(B651,Sheet1!$B$2:$G$553,6,FALSE)=0,"",L651)</f>
        <v>#N/A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</row>
    <row r="652" spans="1:17" x14ac:dyDescent="0.3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3"/>
        <v>28.076248509848355</v>
      </c>
      <c r="G652" s="5">
        <v>315</v>
      </c>
      <c r="H652" s="8">
        <f t="shared" si="44"/>
        <v>37.536025362580396</v>
      </c>
      <c r="I652" s="11">
        <v>0.119161985278033</v>
      </c>
      <c r="J652" s="12">
        <v>651</v>
      </c>
      <c r="K652">
        <f t="shared" si="45"/>
        <v>7751.2041811225563</v>
      </c>
      <c r="L652">
        <f t="shared" si="46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</row>
    <row r="653" spans="1:17" x14ac:dyDescent="0.3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3"/>
        <v>13.487847486414791</v>
      </c>
      <c r="G653" s="5">
        <v>144</v>
      </c>
      <c r="H653" s="8">
        <f t="shared" si="44"/>
        <v>17.127533660634576</v>
      </c>
      <c r="I653" s="11">
        <v>0.11894120597662899</v>
      </c>
      <c r="J653" s="12">
        <v>652</v>
      </c>
      <c r="K653">
        <f t="shared" si="45"/>
        <v>7764.6920286089708</v>
      </c>
      <c r="L653">
        <f t="shared" si="46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</row>
    <row r="654" spans="1:17" x14ac:dyDescent="0.3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3"/>
        <v>0.50893952996967307</v>
      </c>
      <c r="G654" s="5">
        <v>27</v>
      </c>
      <c r="H654" s="8">
        <f t="shared" si="44"/>
        <v>3.206062066936104</v>
      </c>
      <c r="I654" s="11">
        <v>0.118743039516152</v>
      </c>
      <c r="J654" s="12">
        <v>653</v>
      </c>
      <c r="K654">
        <f t="shared" si="45"/>
        <v>7765.2009681389409</v>
      </c>
      <c r="L654">
        <f t="shared" si="46"/>
        <v>7888.6904967212004</v>
      </c>
      <c r="M654" t="e">
        <f>IF(VLOOKUP(B654,Sheet1!$B$2:$G$553,6,FALSE)=0,"",L654)</f>
        <v>#N/A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</row>
    <row r="655" spans="1:17" x14ac:dyDescent="0.3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3"/>
        <v>58.7208064984179</v>
      </c>
      <c r="G655" s="5">
        <v>629</v>
      </c>
      <c r="H655" s="8">
        <f t="shared" si="44"/>
        <v>74.586077894096832</v>
      </c>
      <c r="I655" s="11">
        <v>0.118578820181394</v>
      </c>
      <c r="J655" s="12">
        <v>654</v>
      </c>
      <c r="K655">
        <f t="shared" si="45"/>
        <v>7823.9217746373588</v>
      </c>
      <c r="L655">
        <f t="shared" si="46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</row>
    <row r="656" spans="1:17" x14ac:dyDescent="0.3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3"/>
        <v>63.106140460555004</v>
      </c>
      <c r="G656" s="5">
        <v>667</v>
      </c>
      <c r="H656" s="8">
        <f t="shared" si="44"/>
        <v>79.03038287499497</v>
      </c>
      <c r="I656" s="11">
        <v>0.11848633114691901</v>
      </c>
      <c r="J656" s="12">
        <v>655</v>
      </c>
      <c r="K656">
        <f t="shared" si="45"/>
        <v>7887.027915097914</v>
      </c>
      <c r="L656">
        <f t="shared" si="46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</row>
    <row r="657" spans="1:17" x14ac:dyDescent="0.3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3"/>
        <v>5.5613376125248726</v>
      </c>
      <c r="G657" s="5">
        <v>39</v>
      </c>
      <c r="H657" s="8">
        <f t="shared" si="44"/>
        <v>4.6182548186448962</v>
      </c>
      <c r="I657" s="11">
        <v>0.118416790221664</v>
      </c>
      <c r="J657" s="12">
        <v>656</v>
      </c>
      <c r="K657">
        <f t="shared" si="45"/>
        <v>7892.5892527104388</v>
      </c>
      <c r="L657">
        <f t="shared" si="46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</row>
    <row r="658" spans="1:17" x14ac:dyDescent="0.3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3"/>
        <v>19.024759922347357</v>
      </c>
      <c r="G658" s="5">
        <v>245</v>
      </c>
      <c r="H658" s="8">
        <f t="shared" si="44"/>
        <v>28.940074904476017</v>
      </c>
      <c r="I658" s="11">
        <v>0.118122754712147</v>
      </c>
      <c r="J658" s="12">
        <v>657</v>
      </c>
      <c r="K658">
        <f t="shared" si="45"/>
        <v>7911.6140126327864</v>
      </c>
      <c r="L658">
        <f t="shared" si="46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</row>
    <row r="659" spans="1:17" x14ac:dyDescent="0.3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3"/>
        <v>22.552915032997326</v>
      </c>
      <c r="G659" s="5">
        <v>243</v>
      </c>
      <c r="H659" s="8">
        <f t="shared" si="44"/>
        <v>28.691677123352854</v>
      </c>
      <c r="I659" s="11">
        <v>0.118072745363592</v>
      </c>
      <c r="J659" s="12">
        <v>658</v>
      </c>
      <c r="K659">
        <f t="shared" si="45"/>
        <v>7934.166927665784</v>
      </c>
      <c r="L659">
        <f t="shared" si="46"/>
        <v>7672.8240291056345</v>
      </c>
      <c r="M659" t="e">
        <f>IF(VLOOKUP(B659,Sheet1!$B$2:$G$553,6,FALSE)=0,"",L659)</f>
        <v>#N/A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</row>
    <row r="660" spans="1:17" x14ac:dyDescent="0.3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3"/>
        <v>1.8916046220086389</v>
      </c>
      <c r="G660" s="5">
        <v>12</v>
      </c>
      <c r="H660" s="8">
        <f t="shared" si="44"/>
        <v>1.4150173873002601</v>
      </c>
      <c r="I660" s="11">
        <v>0.117918115608355</v>
      </c>
      <c r="J660" s="12">
        <v>659</v>
      </c>
      <c r="K660">
        <f t="shared" si="45"/>
        <v>7936.0585322877923</v>
      </c>
      <c r="L660">
        <f t="shared" si="46"/>
        <v>7671.4090117183341</v>
      </c>
      <c r="M660" t="e">
        <f>IF(VLOOKUP(B660,Sheet1!$B$2:$G$553,6,FALSE)=0,"",L660)</f>
        <v>#N/A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</row>
    <row r="661" spans="1:17" x14ac:dyDescent="0.3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3"/>
        <v>11.009556407233871</v>
      </c>
      <c r="G661" s="5">
        <v>179</v>
      </c>
      <c r="H661" s="8">
        <f t="shared" si="44"/>
        <v>21.00966601172648</v>
      </c>
      <c r="I661" s="11">
        <v>0.117372435819701</v>
      </c>
      <c r="J661" s="12">
        <v>660</v>
      </c>
      <c r="K661">
        <f t="shared" si="45"/>
        <v>7947.0680886950258</v>
      </c>
      <c r="L661">
        <f t="shared" si="46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</row>
    <row r="662" spans="1:17" x14ac:dyDescent="0.3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3"/>
        <v>3.9511116110019642</v>
      </c>
      <c r="G662" s="5">
        <v>82</v>
      </c>
      <c r="H662" s="8">
        <f t="shared" si="44"/>
        <v>9.6215311306080391</v>
      </c>
      <c r="I662" s="11">
        <v>0.11733574549522</v>
      </c>
      <c r="J662" s="12">
        <v>661</v>
      </c>
      <c r="K662">
        <f t="shared" si="45"/>
        <v>7951.0192003060274</v>
      </c>
      <c r="L662">
        <f t="shared" si="46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</row>
    <row r="663" spans="1:17" x14ac:dyDescent="0.3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3"/>
        <v>1.6825812989165381</v>
      </c>
      <c r="G663" s="5">
        <v>17</v>
      </c>
      <c r="H663" s="8">
        <f t="shared" si="44"/>
        <v>1.9943531329468649</v>
      </c>
      <c r="I663" s="11">
        <v>0.117314890173345</v>
      </c>
      <c r="J663" s="12">
        <v>662</v>
      </c>
      <c r="K663">
        <f t="shared" si="45"/>
        <v>7952.7017816049438</v>
      </c>
      <c r="L663">
        <f t="shared" si="46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</row>
    <row r="664" spans="1:17" x14ac:dyDescent="0.3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3"/>
        <v>15.221711484448974</v>
      </c>
      <c r="G664" s="5">
        <v>125</v>
      </c>
      <c r="H664" s="8">
        <f t="shared" si="44"/>
        <v>14.624900446767001</v>
      </c>
      <c r="I664" s="11">
        <v>0.116999203574136</v>
      </c>
      <c r="J664" s="12">
        <v>663</v>
      </c>
      <c r="K664">
        <f t="shared" si="45"/>
        <v>7967.9234930893927</v>
      </c>
      <c r="L664">
        <f t="shared" si="46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</row>
    <row r="665" spans="1:17" x14ac:dyDescent="0.3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3"/>
        <v>3.2318688550073831</v>
      </c>
      <c r="G665" s="5">
        <v>44</v>
      </c>
      <c r="H665" s="8">
        <f t="shared" si="44"/>
        <v>5.1402715456383721</v>
      </c>
      <c r="I665" s="11">
        <v>0.11682435330996301</v>
      </c>
      <c r="J665" s="12">
        <v>664</v>
      </c>
      <c r="K665">
        <f t="shared" si="45"/>
        <v>7971.1553619444003</v>
      </c>
      <c r="L665">
        <f t="shared" si="46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</row>
    <row r="666" spans="1:17" x14ac:dyDescent="0.3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3"/>
        <v>12.744318240737227</v>
      </c>
      <c r="G666" s="5">
        <v>222</v>
      </c>
      <c r="H666" s="8">
        <f t="shared" si="44"/>
        <v>25.877237238435406</v>
      </c>
      <c r="I666" s="11">
        <v>0.116564131704664</v>
      </c>
      <c r="J666" s="12">
        <v>665</v>
      </c>
      <c r="K666">
        <f t="shared" si="45"/>
        <v>7983.8996801851372</v>
      </c>
      <c r="L666">
        <f t="shared" si="46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</row>
    <row r="667" spans="1:17" x14ac:dyDescent="0.3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3"/>
        <v>37.481591001677998</v>
      </c>
      <c r="G667" s="5">
        <v>417</v>
      </c>
      <c r="H667" s="8">
        <f t="shared" si="44"/>
        <v>48.457615439609938</v>
      </c>
      <c r="I667" s="11">
        <v>0.11620531280481999</v>
      </c>
      <c r="J667" s="12">
        <v>666</v>
      </c>
      <c r="K667">
        <f t="shared" si="45"/>
        <v>8021.381271186815</v>
      </c>
      <c r="L667">
        <f t="shared" si="46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</row>
    <row r="668" spans="1:17" x14ac:dyDescent="0.3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3"/>
        <v>3.8906479319788008</v>
      </c>
      <c r="G668" s="5">
        <v>90</v>
      </c>
      <c r="H668" s="8">
        <f t="shared" si="44"/>
        <v>10.447736519280509</v>
      </c>
      <c r="I668" s="11">
        <v>0.11608596132533899</v>
      </c>
      <c r="J668" s="12">
        <v>667</v>
      </c>
      <c r="K668">
        <f t="shared" si="45"/>
        <v>8025.2719191187934</v>
      </c>
      <c r="L668">
        <f t="shared" si="46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</row>
    <row r="669" spans="1:17" x14ac:dyDescent="0.3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3"/>
        <v>33.367811178292108</v>
      </c>
      <c r="G669" s="5">
        <v>379</v>
      </c>
      <c r="H669" s="8">
        <f t="shared" si="44"/>
        <v>43.988750365873656</v>
      </c>
      <c r="I669" s="11">
        <v>0.116065304395445</v>
      </c>
      <c r="J669" s="12">
        <v>668</v>
      </c>
      <c r="K669">
        <f t="shared" si="45"/>
        <v>8058.6397302970854</v>
      </c>
      <c r="L669">
        <f t="shared" si="46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</row>
    <row r="670" spans="1:17" x14ac:dyDescent="0.3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3"/>
        <v>11.218214544447234</v>
      </c>
      <c r="G670" s="5">
        <v>124</v>
      </c>
      <c r="H670" s="8">
        <f t="shared" si="44"/>
        <v>14.374271955483655</v>
      </c>
      <c r="I670" s="11">
        <v>0.115921548028094</v>
      </c>
      <c r="J670" s="12">
        <v>669</v>
      </c>
      <c r="K670">
        <f t="shared" si="45"/>
        <v>8069.857944841533</v>
      </c>
      <c r="L670">
        <f t="shared" si="46"/>
        <v>7475.8726779319632</v>
      </c>
      <c r="M670" t="e">
        <f>IF(VLOOKUP(B670,Sheet1!$B$2:$G$553,6,FALSE)=0,"",L670)</f>
        <v>#N/A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</row>
    <row r="671" spans="1:17" x14ac:dyDescent="0.3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3"/>
        <v>1.3809012884242451</v>
      </c>
      <c r="G671" s="5">
        <v>25</v>
      </c>
      <c r="H671" s="8">
        <f t="shared" si="44"/>
        <v>2.8821610410652001</v>
      </c>
      <c r="I671" s="11">
        <v>0.115286441642608</v>
      </c>
      <c r="J671" s="12">
        <v>670</v>
      </c>
      <c r="K671">
        <f t="shared" si="45"/>
        <v>8071.238846129957</v>
      </c>
      <c r="L671">
        <f t="shared" si="46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</row>
    <row r="672" spans="1:17" x14ac:dyDescent="0.3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3"/>
        <v>6.0161945427850219</v>
      </c>
      <c r="G672" s="5">
        <v>110</v>
      </c>
      <c r="H672" s="8">
        <f t="shared" si="44"/>
        <v>12.672938683687811</v>
      </c>
      <c r="I672" s="11">
        <v>0.115208533488071</v>
      </c>
      <c r="J672" s="12">
        <v>671</v>
      </c>
      <c r="K672">
        <f t="shared" si="45"/>
        <v>8077.2550406727423</v>
      </c>
      <c r="L672">
        <f t="shared" si="46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</row>
    <row r="673" spans="1:17" x14ac:dyDescent="0.3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3"/>
        <v>0.39856534449123304</v>
      </c>
      <c r="G673" s="5">
        <v>8</v>
      </c>
      <c r="H673" s="8">
        <f t="shared" si="44"/>
        <v>0.92047070921861596</v>
      </c>
      <c r="I673" s="11">
        <v>0.11505883865232699</v>
      </c>
      <c r="J673" s="12">
        <v>672</v>
      </c>
      <c r="K673">
        <f t="shared" si="45"/>
        <v>8077.6536060172339</v>
      </c>
      <c r="L673">
        <f t="shared" si="46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</row>
    <row r="674" spans="1:17" x14ac:dyDescent="0.3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3"/>
        <v>9.0237998991064625</v>
      </c>
      <c r="G674" s="5">
        <v>91</v>
      </c>
      <c r="H674" s="8">
        <f t="shared" si="44"/>
        <v>10.456615511133156</v>
      </c>
      <c r="I674" s="11">
        <v>0.11490786275970501</v>
      </c>
      <c r="J674" s="12">
        <v>673</v>
      </c>
      <c r="K674">
        <f t="shared" si="45"/>
        <v>8086.6774059163399</v>
      </c>
      <c r="L674">
        <f t="shared" si="46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</row>
    <row r="675" spans="1:17" x14ac:dyDescent="0.3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3"/>
        <v>8.8056196176513364</v>
      </c>
      <c r="G675" s="5">
        <v>59</v>
      </c>
      <c r="H675" s="8">
        <f t="shared" si="44"/>
        <v>6.7778246988252091</v>
      </c>
      <c r="I675" s="11">
        <v>0.114878384725851</v>
      </c>
      <c r="J675" s="12">
        <v>674</v>
      </c>
      <c r="K675">
        <f t="shared" si="45"/>
        <v>8095.4830255339912</v>
      </c>
      <c r="L675">
        <f t="shared" si="46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</row>
    <row r="676" spans="1:17" x14ac:dyDescent="0.3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3"/>
        <v>0.77466745747682408</v>
      </c>
      <c r="G676" s="5">
        <v>17</v>
      </c>
      <c r="H676" s="8">
        <f t="shared" si="44"/>
        <v>1.951075695426534</v>
      </c>
      <c r="I676" s="11">
        <v>0.114769158554502</v>
      </c>
      <c r="J676" s="12">
        <v>675</v>
      </c>
      <c r="K676">
        <f t="shared" si="45"/>
        <v>8096.2576929914676</v>
      </c>
      <c r="L676">
        <f t="shared" si="46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</row>
    <row r="677" spans="1:17" x14ac:dyDescent="0.3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3"/>
        <v>22.840023345117775</v>
      </c>
      <c r="G677" s="5">
        <v>277</v>
      </c>
      <c r="H677" s="8">
        <f t="shared" si="44"/>
        <v>31.783265638352201</v>
      </c>
      <c r="I677" s="11">
        <v>0.114741031185387</v>
      </c>
      <c r="J677" s="12">
        <v>676</v>
      </c>
      <c r="K677">
        <f t="shared" si="45"/>
        <v>8119.0977163365851</v>
      </c>
      <c r="L677">
        <f t="shared" si="46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</row>
    <row r="678" spans="1:17" x14ac:dyDescent="0.3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3"/>
        <v>1.8891140157081729</v>
      </c>
      <c r="G678" s="5">
        <v>13</v>
      </c>
      <c r="H678" s="8">
        <f t="shared" si="44"/>
        <v>1.4903276141682891</v>
      </c>
      <c r="I678" s="11">
        <v>0.114640585705253</v>
      </c>
      <c r="J678" s="12">
        <v>677</v>
      </c>
      <c r="K678">
        <f t="shared" si="45"/>
        <v>8120.9868303522935</v>
      </c>
      <c r="L678">
        <f t="shared" si="46"/>
        <v>7406.937998340085</v>
      </c>
      <c r="M678" t="e">
        <f>IF(VLOOKUP(B678,Sheet1!$B$2:$G$553,6,FALSE)=0,"",L678)</f>
        <v>#N/A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</row>
    <row r="679" spans="1:17" x14ac:dyDescent="0.3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3"/>
        <v>24.264890793735987</v>
      </c>
      <c r="G679" s="5">
        <v>160</v>
      </c>
      <c r="H679" s="8">
        <f t="shared" si="44"/>
        <v>18.317756467992641</v>
      </c>
      <c r="I679" s="11">
        <v>0.114485977924954</v>
      </c>
      <c r="J679" s="12">
        <v>678</v>
      </c>
      <c r="K679">
        <f t="shared" si="45"/>
        <v>8145.2517211460299</v>
      </c>
      <c r="L679">
        <f t="shared" si="46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</row>
    <row r="680" spans="1:17" x14ac:dyDescent="0.3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3"/>
        <v>21.559390282592727</v>
      </c>
      <c r="G680" s="5">
        <v>189</v>
      </c>
      <c r="H680" s="8">
        <f t="shared" si="44"/>
        <v>21.604463286151663</v>
      </c>
      <c r="I680" s="11">
        <v>0.114309329556358</v>
      </c>
      <c r="J680" s="12">
        <v>679</v>
      </c>
      <c r="K680">
        <f t="shared" si="45"/>
        <v>8166.811111428623</v>
      </c>
      <c r="L680">
        <f t="shared" si="46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</row>
    <row r="681" spans="1:17" x14ac:dyDescent="0.3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3"/>
        <v>16.965157355907021</v>
      </c>
      <c r="G681" s="5">
        <v>122</v>
      </c>
      <c r="H681" s="8">
        <f t="shared" si="44"/>
        <v>13.909162991885017</v>
      </c>
      <c r="I681" s="11">
        <v>0.114009532720369</v>
      </c>
      <c r="J681" s="12">
        <v>680</v>
      </c>
      <c r="K681">
        <f t="shared" si="45"/>
        <v>8183.7762687845297</v>
      </c>
      <c r="L681">
        <f t="shared" si="46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</row>
    <row r="682" spans="1:17" x14ac:dyDescent="0.3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3"/>
        <v>30.116002953363147</v>
      </c>
      <c r="G682" s="5">
        <v>318</v>
      </c>
      <c r="H682" s="8">
        <f t="shared" si="44"/>
        <v>36.163544192453152</v>
      </c>
      <c r="I682" s="11">
        <v>0.11372183708318601</v>
      </c>
      <c r="J682" s="12">
        <v>681</v>
      </c>
      <c r="K682">
        <f t="shared" si="45"/>
        <v>8213.8922717378937</v>
      </c>
      <c r="L682">
        <f t="shared" si="46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</row>
    <row r="683" spans="1:17" x14ac:dyDescent="0.3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3"/>
        <v>0</v>
      </c>
      <c r="G683" s="5">
        <v>28</v>
      </c>
      <c r="H683" s="8">
        <f t="shared" si="44"/>
        <v>3.1783312458648241</v>
      </c>
      <c r="I683" s="11">
        <v>0.113511830209458</v>
      </c>
      <c r="J683" s="12">
        <v>682</v>
      </c>
      <c r="K683">
        <f t="shared" si="45"/>
        <v>8213.8922717378937</v>
      </c>
      <c r="L683">
        <f t="shared" si="46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</row>
    <row r="684" spans="1:17" x14ac:dyDescent="0.3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3"/>
        <v>13.704722756794654</v>
      </c>
      <c r="G684" s="5">
        <v>162</v>
      </c>
      <c r="H684" s="8">
        <f t="shared" si="44"/>
        <v>18.384224772874319</v>
      </c>
      <c r="I684" s="11">
        <v>0.11348286896836</v>
      </c>
      <c r="J684" s="12">
        <v>683</v>
      </c>
      <c r="K684">
        <f t="shared" si="45"/>
        <v>8227.5969944946883</v>
      </c>
      <c r="L684">
        <f t="shared" si="46"/>
        <v>7295.3805153828644</v>
      </c>
      <c r="M684" t="e">
        <f>IF(VLOOKUP(B684,Sheet1!$B$2:$G$553,6,FALSE)=0,"",L684)</f>
        <v>#N/A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</row>
    <row r="685" spans="1:17" x14ac:dyDescent="0.3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3"/>
        <v>12.071203877522249</v>
      </c>
      <c r="G685" s="5">
        <v>106</v>
      </c>
      <c r="H685" s="8">
        <f t="shared" si="44"/>
        <v>12.021794258754774</v>
      </c>
      <c r="I685" s="11">
        <v>0.11341315338447901</v>
      </c>
      <c r="J685" s="12">
        <v>684</v>
      </c>
      <c r="K685">
        <f t="shared" si="45"/>
        <v>8239.6681983722101</v>
      </c>
      <c r="L685">
        <f t="shared" si="46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</row>
    <row r="686" spans="1:17" x14ac:dyDescent="0.3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3"/>
        <v>28.796727606377626</v>
      </c>
      <c r="G686" s="5">
        <v>221</v>
      </c>
      <c r="H686" s="8">
        <f t="shared" si="44"/>
        <v>25.048544015412176</v>
      </c>
      <c r="I686" s="11">
        <v>0.11334182812403699</v>
      </c>
      <c r="J686" s="12">
        <v>685</v>
      </c>
      <c r="K686">
        <f t="shared" si="45"/>
        <v>8268.4649259785874</v>
      </c>
      <c r="L686">
        <f t="shared" si="46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</row>
    <row r="687" spans="1:17" x14ac:dyDescent="0.3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3"/>
        <v>10.121401718927469</v>
      </c>
      <c r="G687" s="5">
        <v>152</v>
      </c>
      <c r="H687" s="8">
        <f t="shared" si="44"/>
        <v>17.217775001920096</v>
      </c>
      <c r="I687" s="11">
        <v>0.113274835538948</v>
      </c>
      <c r="J687" s="12">
        <v>686</v>
      </c>
      <c r="K687">
        <f t="shared" si="45"/>
        <v>8278.5863276975142</v>
      </c>
      <c r="L687">
        <f t="shared" si="46"/>
        <v>7241.0924021067767</v>
      </c>
      <c r="M687" t="e">
        <f>IF(VLOOKUP(B687,Sheet1!$B$2:$G$553,6,FALSE)=0,"",L687)</f>
        <v>#N/A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</row>
    <row r="688" spans="1:17" x14ac:dyDescent="0.3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3"/>
        <v>0.8450262841879117</v>
      </c>
      <c r="G688" s="5">
        <v>20</v>
      </c>
      <c r="H688" s="8">
        <f t="shared" si="44"/>
        <v>2.2644820247795598</v>
      </c>
      <c r="I688" s="11">
        <v>0.113224101238978</v>
      </c>
      <c r="J688" s="12">
        <v>687</v>
      </c>
      <c r="K688">
        <f t="shared" si="45"/>
        <v>8279.4313539817012</v>
      </c>
      <c r="L688">
        <f t="shared" si="46"/>
        <v>7238.827920081997</v>
      </c>
      <c r="M688" t="e">
        <f>IF(VLOOKUP(B688,Sheet1!$B$2:$G$553,6,FALSE)=0,"",L688)</f>
        <v>#N/A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</row>
    <row r="689" spans="1:17" x14ac:dyDescent="0.3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3"/>
        <v>14.650428258237788</v>
      </c>
      <c r="G689" s="5">
        <v>178</v>
      </c>
      <c r="H689" s="8">
        <f t="shared" si="44"/>
        <v>20.129287717884875</v>
      </c>
      <c r="I689" s="11">
        <v>0.11308588605553301</v>
      </c>
      <c r="J689" s="12">
        <v>688</v>
      </c>
      <c r="K689">
        <f t="shared" si="45"/>
        <v>8294.0817822399385</v>
      </c>
      <c r="L689">
        <f t="shared" si="46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</row>
    <row r="690" spans="1:17" x14ac:dyDescent="0.3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3"/>
        <v>14.835718551501616</v>
      </c>
      <c r="G690" s="5">
        <v>169</v>
      </c>
      <c r="H690" s="8">
        <f t="shared" si="44"/>
        <v>19.073298627152418</v>
      </c>
      <c r="I690" s="11">
        <v>0.112859755190251</v>
      </c>
      <c r="J690" s="12">
        <v>689</v>
      </c>
      <c r="K690">
        <f t="shared" si="45"/>
        <v>8308.91750079144</v>
      </c>
      <c r="L690">
        <f t="shared" si="46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</row>
    <row r="691" spans="1:17" x14ac:dyDescent="0.3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3"/>
        <v>7.8964314663054074</v>
      </c>
      <c r="G691" s="5">
        <v>99</v>
      </c>
      <c r="H691" s="8">
        <f t="shared" si="44"/>
        <v>11.161318803884667</v>
      </c>
      <c r="I691" s="11">
        <v>0.11274059397863299</v>
      </c>
      <c r="J691" s="12">
        <v>690</v>
      </c>
      <c r="K691">
        <f t="shared" si="45"/>
        <v>8316.8139322577463</v>
      </c>
      <c r="L691">
        <f t="shared" si="46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</row>
    <row r="692" spans="1:17" x14ac:dyDescent="0.3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3"/>
        <v>9.8215445124826601</v>
      </c>
      <c r="G692" s="5">
        <v>65</v>
      </c>
      <c r="H692" s="8">
        <f t="shared" si="44"/>
        <v>7.3250320332562744</v>
      </c>
      <c r="I692" s="11">
        <v>0.11269280051163499</v>
      </c>
      <c r="J692" s="12">
        <v>691</v>
      </c>
      <c r="K692">
        <f t="shared" si="45"/>
        <v>8326.6354767702287</v>
      </c>
      <c r="L692">
        <f t="shared" si="46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</row>
    <row r="693" spans="1:17" x14ac:dyDescent="0.3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3"/>
        <v>3.3870662345605962</v>
      </c>
      <c r="G693" s="5">
        <v>81</v>
      </c>
      <c r="H693" s="8">
        <f t="shared" si="44"/>
        <v>9.1187108558402752</v>
      </c>
      <c r="I693" s="11">
        <v>0.112576677232596</v>
      </c>
      <c r="J693" s="12">
        <v>692</v>
      </c>
      <c r="K693">
        <f t="shared" si="45"/>
        <v>8330.0225430047885</v>
      </c>
      <c r="L693">
        <f t="shared" si="46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</row>
    <row r="694" spans="1:17" x14ac:dyDescent="0.3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3"/>
        <v>10.839531252170604</v>
      </c>
      <c r="G694" s="5">
        <v>264</v>
      </c>
      <c r="H694" s="8">
        <f t="shared" si="44"/>
        <v>29.704114938288384</v>
      </c>
      <c r="I694" s="11">
        <v>0.112515586887456</v>
      </c>
      <c r="J694" s="12">
        <v>693</v>
      </c>
      <c r="K694">
        <f t="shared" si="45"/>
        <v>8340.8620742569583</v>
      </c>
      <c r="L694">
        <f t="shared" si="46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</row>
    <row r="695" spans="1:17" x14ac:dyDescent="0.3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3"/>
        <v>9.9962063437978248</v>
      </c>
      <c r="G695" s="5">
        <v>86</v>
      </c>
      <c r="H695" s="8">
        <f t="shared" si="44"/>
        <v>9.6734080060722007</v>
      </c>
      <c r="I695" s="11">
        <v>0.11248148844270001</v>
      </c>
      <c r="J695" s="12">
        <v>694</v>
      </c>
      <c r="K695">
        <f t="shared" si="45"/>
        <v>8350.8582806007562</v>
      </c>
      <c r="L695">
        <f t="shared" si="46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</row>
    <row r="696" spans="1:17" x14ac:dyDescent="0.3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3"/>
        <v>17.92441051577719</v>
      </c>
      <c r="G696" s="5">
        <v>185</v>
      </c>
      <c r="H696" s="8">
        <f t="shared" si="44"/>
        <v>20.780600475646551</v>
      </c>
      <c r="I696" s="11">
        <v>0.11232757013863</v>
      </c>
      <c r="J696" s="12">
        <v>695</v>
      </c>
      <c r="K696">
        <f t="shared" si="45"/>
        <v>8368.7826911165339</v>
      </c>
      <c r="L696">
        <f t="shared" si="46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</row>
    <row r="697" spans="1:17" x14ac:dyDescent="0.3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3"/>
        <v>32.009213260577624</v>
      </c>
      <c r="G697" s="5">
        <v>324</v>
      </c>
      <c r="H697" s="8">
        <f t="shared" si="44"/>
        <v>36.354863235914245</v>
      </c>
      <c r="I697" s="11">
        <v>0.112206368012081</v>
      </c>
      <c r="J697" s="12">
        <v>696</v>
      </c>
      <c r="K697">
        <f t="shared" si="45"/>
        <v>8400.7919043771108</v>
      </c>
      <c r="L697">
        <f t="shared" si="46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</row>
    <row r="698" spans="1:17" x14ac:dyDescent="0.3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3"/>
        <v>11.291491956298197</v>
      </c>
      <c r="G698" s="5">
        <v>167</v>
      </c>
      <c r="H698" s="8">
        <f t="shared" si="44"/>
        <v>18.734850517129335</v>
      </c>
      <c r="I698" s="11">
        <v>0.112184733635505</v>
      </c>
      <c r="J698" s="12">
        <v>697</v>
      </c>
      <c r="K698">
        <f t="shared" si="45"/>
        <v>8412.0833963334098</v>
      </c>
      <c r="L698">
        <f t="shared" si="46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</row>
    <row r="699" spans="1:17" x14ac:dyDescent="0.3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3"/>
        <v>10.920479233741517</v>
      </c>
      <c r="G699" s="5">
        <v>124</v>
      </c>
      <c r="H699" s="8">
        <f t="shared" si="44"/>
        <v>13.910659601271444</v>
      </c>
      <c r="I699" s="11">
        <v>0.11218273871993099</v>
      </c>
      <c r="J699" s="12">
        <v>698</v>
      </c>
      <c r="K699">
        <f t="shared" si="45"/>
        <v>8423.0038755671521</v>
      </c>
      <c r="L699">
        <f t="shared" si="46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</row>
    <row r="700" spans="1:17" x14ac:dyDescent="0.3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3"/>
        <v>43.099398847623618</v>
      </c>
      <c r="G700" s="5">
        <v>403</v>
      </c>
      <c r="H700" s="8">
        <f t="shared" si="44"/>
        <v>45.192153815171622</v>
      </c>
      <c r="I700" s="11">
        <v>0.112139339491741</v>
      </c>
      <c r="J700" s="12">
        <v>699</v>
      </c>
      <c r="K700">
        <f t="shared" si="45"/>
        <v>8466.103274414776</v>
      </c>
      <c r="L700">
        <f t="shared" si="46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</row>
    <row r="701" spans="1:17" x14ac:dyDescent="0.3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3"/>
        <v>18.992520977611434</v>
      </c>
      <c r="G701" s="5">
        <v>154</v>
      </c>
      <c r="H701" s="8">
        <f t="shared" si="44"/>
        <v>17.255300142014551</v>
      </c>
      <c r="I701" s="11">
        <v>0.112047403519575</v>
      </c>
      <c r="J701" s="12">
        <v>700</v>
      </c>
      <c r="K701">
        <f t="shared" si="45"/>
        <v>8485.095795392388</v>
      </c>
      <c r="L701">
        <f t="shared" si="46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</row>
    <row r="702" spans="1:17" x14ac:dyDescent="0.3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3"/>
        <v>6.9377532468880672</v>
      </c>
      <c r="G702" s="5">
        <v>47</v>
      </c>
      <c r="H702" s="8">
        <f t="shared" si="44"/>
        <v>5.2629776241071626</v>
      </c>
      <c r="I702" s="11">
        <v>0.111978247321429</v>
      </c>
      <c r="J702" s="12">
        <v>701</v>
      </c>
      <c r="K702">
        <f t="shared" si="45"/>
        <v>8492.033548639276</v>
      </c>
      <c r="L702">
        <f t="shared" si="46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</row>
    <row r="703" spans="1:17" x14ac:dyDescent="0.3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3"/>
        <v>15.354020279809198</v>
      </c>
      <c r="G703" s="5">
        <v>178</v>
      </c>
      <c r="H703" s="8">
        <f t="shared" si="44"/>
        <v>19.921502259176588</v>
      </c>
      <c r="I703" s="11">
        <v>0.11191855201784601</v>
      </c>
      <c r="J703" s="12">
        <v>702</v>
      </c>
      <c r="K703">
        <f t="shared" si="45"/>
        <v>8507.3875689190845</v>
      </c>
      <c r="L703">
        <f t="shared" si="46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</row>
    <row r="704" spans="1:17" x14ac:dyDescent="0.3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3"/>
        <v>9.1863351890483536</v>
      </c>
      <c r="G704" s="5">
        <v>134</v>
      </c>
      <c r="H704" s="8">
        <f t="shared" si="44"/>
        <v>14.976773131298136</v>
      </c>
      <c r="I704" s="11">
        <v>0.111766963666404</v>
      </c>
      <c r="J704" s="12">
        <v>703</v>
      </c>
      <c r="K704">
        <f t="shared" si="45"/>
        <v>8516.5739041081324</v>
      </c>
      <c r="L704">
        <f t="shared" si="46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</row>
    <row r="705" spans="1:17" x14ac:dyDescent="0.3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3"/>
        <v>8.7129243301139212</v>
      </c>
      <c r="G705" s="5">
        <v>134</v>
      </c>
      <c r="H705" s="8">
        <f t="shared" si="44"/>
        <v>14.970680319283083</v>
      </c>
      <c r="I705" s="11">
        <v>0.11172149492002301</v>
      </c>
      <c r="J705" s="12">
        <v>704</v>
      </c>
      <c r="K705">
        <f t="shared" si="45"/>
        <v>8525.2868284382457</v>
      </c>
      <c r="L705">
        <f t="shared" si="46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</row>
    <row r="706" spans="1:17" x14ac:dyDescent="0.3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3"/>
        <v>11.077510203983966</v>
      </c>
      <c r="G706" s="5">
        <v>133</v>
      </c>
      <c r="H706" s="8">
        <f t="shared" si="44"/>
        <v>14.844116401118809</v>
      </c>
      <c r="I706" s="11">
        <v>0.111609897752773</v>
      </c>
      <c r="J706" s="12">
        <v>705</v>
      </c>
      <c r="K706">
        <f t="shared" si="45"/>
        <v>8536.36433864223</v>
      </c>
      <c r="L706">
        <f t="shared" si="46"/>
        <v>6910.4382715774846</v>
      </c>
      <c r="M706" t="e">
        <f>IF(VLOOKUP(B706,Sheet1!$B$2:$G$553,6,FALSE)=0,"",L706)</f>
        <v>#N/A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</row>
    <row r="707" spans="1:17" x14ac:dyDescent="0.3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7">E707/1609</f>
        <v>13.957133523557179</v>
      </c>
      <c r="G707" s="5">
        <v>72</v>
      </c>
      <c r="H707" s="8">
        <f t="shared" ref="H707:H770" si="48">I707*G707</f>
        <v>8.0186521311426961</v>
      </c>
      <c r="I707" s="11">
        <v>0.111370168488093</v>
      </c>
      <c r="J707" s="12">
        <v>706</v>
      </c>
      <c r="K707">
        <f t="shared" si="45"/>
        <v>8550.3214721657878</v>
      </c>
      <c r="L707">
        <f t="shared" si="46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</row>
    <row r="708" spans="1:17" x14ac:dyDescent="0.3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7"/>
        <v>8.8881090119518955</v>
      </c>
      <c r="G708" s="5">
        <v>86</v>
      </c>
      <c r="H708" s="8">
        <f t="shared" si="48"/>
        <v>9.571878446580957</v>
      </c>
      <c r="I708" s="11">
        <v>0.111300912169546</v>
      </c>
      <c r="J708" s="12">
        <v>707</v>
      </c>
      <c r="K708">
        <f t="shared" ref="K708:K771" si="49">F708+K707</f>
        <v>8559.2095811777399</v>
      </c>
      <c r="L708">
        <f t="shared" ref="L708:L771" si="50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</row>
    <row r="709" spans="1:17" x14ac:dyDescent="0.3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7"/>
        <v>5.0643608181776694</v>
      </c>
      <c r="G709" s="5">
        <v>65</v>
      </c>
      <c r="H709" s="8">
        <f t="shared" si="48"/>
        <v>7.2063248398856654</v>
      </c>
      <c r="I709" s="11">
        <v>0.11086653599824101</v>
      </c>
      <c r="J709" s="12">
        <v>708</v>
      </c>
      <c r="K709">
        <f t="shared" si="49"/>
        <v>8564.273941995918</v>
      </c>
      <c r="L709">
        <f t="shared" si="50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</row>
    <row r="710" spans="1:17" x14ac:dyDescent="0.3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7"/>
        <v>14.127172313505779</v>
      </c>
      <c r="G710" s="5">
        <v>95</v>
      </c>
      <c r="H710" s="8">
        <f t="shared" si="48"/>
        <v>10.528259788425764</v>
      </c>
      <c r="I710" s="11">
        <v>0.11082378724658699</v>
      </c>
      <c r="J710" s="12">
        <v>709</v>
      </c>
      <c r="K710">
        <f t="shared" si="49"/>
        <v>8578.4011143094231</v>
      </c>
      <c r="L710">
        <f t="shared" si="50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</row>
    <row r="711" spans="1:17" x14ac:dyDescent="0.3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7"/>
        <v>3.9838655663742264</v>
      </c>
      <c r="G711" s="5">
        <v>12</v>
      </c>
      <c r="H711" s="8">
        <f t="shared" si="48"/>
        <v>1.3268405330306399</v>
      </c>
      <c r="I711" s="11">
        <v>0.11057004441922</v>
      </c>
      <c r="J711" s="12">
        <v>710</v>
      </c>
      <c r="K711">
        <f t="shared" si="49"/>
        <v>8582.3849798757965</v>
      </c>
      <c r="L711">
        <f t="shared" si="50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</row>
    <row r="712" spans="1:17" x14ac:dyDescent="0.3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7"/>
        <v>32.187183140382473</v>
      </c>
      <c r="G712" s="5">
        <v>417</v>
      </c>
      <c r="H712" s="8">
        <f t="shared" si="48"/>
        <v>46.052529578417598</v>
      </c>
      <c r="I712" s="11">
        <v>0.11043772081155299</v>
      </c>
      <c r="J712" s="12">
        <v>711</v>
      </c>
      <c r="K712">
        <f t="shared" si="49"/>
        <v>8614.5721630161788</v>
      </c>
      <c r="L712">
        <f t="shared" si="50"/>
        <v>6827.7337862600016</v>
      </c>
      <c r="M712" t="e">
        <f>IF(VLOOKUP(B712,Sheet1!$B$2:$G$553,6,FALSE)=0,"",L712)</f>
        <v>#N/A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</row>
    <row r="713" spans="1:17" x14ac:dyDescent="0.3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7"/>
        <v>0.16350529951321816</v>
      </c>
      <c r="G713" s="5">
        <v>61</v>
      </c>
      <c r="H713" s="8">
        <f t="shared" si="48"/>
        <v>6.7341212856857409</v>
      </c>
      <c r="I713" s="11">
        <v>0.110395430912881</v>
      </c>
      <c r="J713" s="12">
        <v>712</v>
      </c>
      <c r="K713">
        <f t="shared" si="49"/>
        <v>8614.7356683156922</v>
      </c>
      <c r="L713">
        <f t="shared" si="50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</row>
    <row r="714" spans="1:17" x14ac:dyDescent="0.3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7"/>
        <v>1.1226873366062151</v>
      </c>
      <c r="G714" s="5">
        <v>8</v>
      </c>
      <c r="H714" s="8">
        <f t="shared" si="48"/>
        <v>0.88006710815748002</v>
      </c>
      <c r="I714" s="11">
        <v>0.110008388519685</v>
      </c>
      <c r="J714" s="12">
        <v>713</v>
      </c>
      <c r="K714">
        <f t="shared" si="49"/>
        <v>8615.858355652299</v>
      </c>
      <c r="L714">
        <f t="shared" si="50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</row>
    <row r="715" spans="1:17" x14ac:dyDescent="0.3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7"/>
        <v>25.714521737940146</v>
      </c>
      <c r="G715" s="5">
        <v>233</v>
      </c>
      <c r="H715" s="8">
        <f t="shared" si="48"/>
        <v>25.603261439338826</v>
      </c>
      <c r="I715" s="11">
        <v>0.109885242228922</v>
      </c>
      <c r="J715" s="12">
        <v>714</v>
      </c>
      <c r="K715">
        <f t="shared" si="49"/>
        <v>8641.5728773902392</v>
      </c>
      <c r="L715">
        <f t="shared" si="50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</row>
    <row r="716" spans="1:17" x14ac:dyDescent="0.3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7"/>
        <v>9.9615928089593542</v>
      </c>
      <c r="G716" s="5">
        <v>115</v>
      </c>
      <c r="H716" s="8">
        <f t="shared" si="48"/>
        <v>12.597063711983104</v>
      </c>
      <c r="I716" s="11">
        <v>0.109539684452027</v>
      </c>
      <c r="J716" s="12">
        <v>715</v>
      </c>
      <c r="K716">
        <f t="shared" si="49"/>
        <v>8651.534470199198</v>
      </c>
      <c r="L716">
        <f t="shared" si="50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</row>
    <row r="717" spans="1:17" x14ac:dyDescent="0.3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7"/>
        <v>23.983188496057366</v>
      </c>
      <c r="G717" s="5">
        <v>238</v>
      </c>
      <c r="H717" s="8">
        <f t="shared" si="48"/>
        <v>26.031148724579236</v>
      </c>
      <c r="I717" s="11">
        <v>0.109374574473022</v>
      </c>
      <c r="J717" s="12">
        <v>716</v>
      </c>
      <c r="K717">
        <f t="shared" si="49"/>
        <v>8675.5176586952548</v>
      </c>
      <c r="L717">
        <f t="shared" si="50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</row>
    <row r="718" spans="1:17" x14ac:dyDescent="0.3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7"/>
        <v>0.89360761608098194</v>
      </c>
      <c r="G718" s="5">
        <v>6</v>
      </c>
      <c r="H718" s="8">
        <f t="shared" si="48"/>
        <v>0.65051163399023992</v>
      </c>
      <c r="I718" s="11">
        <v>0.10841860566504</v>
      </c>
      <c r="J718" s="12">
        <v>717</v>
      </c>
      <c r="K718">
        <f t="shared" si="49"/>
        <v>8676.4112663113356</v>
      </c>
      <c r="L718">
        <f t="shared" si="50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</row>
    <row r="719" spans="1:17" x14ac:dyDescent="0.3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7"/>
        <v>19.186016159396768</v>
      </c>
      <c r="G719" s="5">
        <v>164</v>
      </c>
      <c r="H719" s="8">
        <f t="shared" si="48"/>
        <v>17.740822977437862</v>
      </c>
      <c r="I719" s="11">
        <v>0.10817574986242599</v>
      </c>
      <c r="J719" s="12">
        <v>718</v>
      </c>
      <c r="K719">
        <f t="shared" si="49"/>
        <v>8695.5972824707314</v>
      </c>
      <c r="L719">
        <f t="shared" si="50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</row>
    <row r="720" spans="1:17" x14ac:dyDescent="0.3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7"/>
        <v>2.24932235670647</v>
      </c>
      <c r="G720" s="5">
        <v>59</v>
      </c>
      <c r="H720" s="8">
        <f t="shared" si="48"/>
        <v>6.3657615259216849</v>
      </c>
      <c r="I720" s="11">
        <v>0.107894263151215</v>
      </c>
      <c r="J720" s="12">
        <v>719</v>
      </c>
      <c r="K720">
        <f t="shared" si="49"/>
        <v>8697.8466048274386</v>
      </c>
      <c r="L720">
        <f t="shared" si="50"/>
        <v>6731.1310278529072</v>
      </c>
      <c r="M720" t="e">
        <f>IF(VLOOKUP(B720,Sheet1!$B$2:$G$553,6,FALSE)=0,"",L720)</f>
        <v>#N/A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</row>
    <row r="721" spans="1:17" x14ac:dyDescent="0.3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7"/>
        <v>9.6525921754170909</v>
      </c>
      <c r="G721" s="5">
        <v>149</v>
      </c>
      <c r="H721" s="8">
        <f t="shared" si="48"/>
        <v>16.070765681297804</v>
      </c>
      <c r="I721" s="11">
        <v>0.10785748779394499</v>
      </c>
      <c r="J721" s="12">
        <v>720</v>
      </c>
      <c r="K721">
        <f t="shared" si="49"/>
        <v>8707.499197002855</v>
      </c>
      <c r="L721">
        <f t="shared" si="50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</row>
    <row r="722" spans="1:17" x14ac:dyDescent="0.3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7"/>
        <v>15.260541400482287</v>
      </c>
      <c r="G722" s="5">
        <v>152</v>
      </c>
      <c r="H722" s="8">
        <f t="shared" si="48"/>
        <v>16.354568203486327</v>
      </c>
      <c r="I722" s="11">
        <v>0.10759584344398899</v>
      </c>
      <c r="J722" s="12">
        <v>721</v>
      </c>
      <c r="K722">
        <f t="shared" si="49"/>
        <v>8722.7597384033379</v>
      </c>
      <c r="L722">
        <f t="shared" si="50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</row>
    <row r="723" spans="1:17" x14ac:dyDescent="0.3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7"/>
        <v>2.2198743595770353E-2</v>
      </c>
      <c r="G723" s="5">
        <v>1</v>
      </c>
      <c r="H723" s="8">
        <f t="shared" si="48"/>
        <v>0.107333059460408</v>
      </c>
      <c r="I723" s="11">
        <v>0.107333059460408</v>
      </c>
      <c r="J723" s="12">
        <v>722</v>
      </c>
      <c r="K723">
        <f t="shared" si="49"/>
        <v>8722.7819371469341</v>
      </c>
      <c r="L723">
        <f t="shared" si="50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</row>
    <row r="724" spans="1:17" x14ac:dyDescent="0.3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7"/>
        <v>0.85278927237303914</v>
      </c>
      <c r="G724" s="5">
        <v>8</v>
      </c>
      <c r="H724" s="8">
        <f t="shared" si="48"/>
        <v>0.85861745820806401</v>
      </c>
      <c r="I724" s="11">
        <v>0.107327182276008</v>
      </c>
      <c r="J724" s="12">
        <v>723</v>
      </c>
      <c r="K724">
        <f t="shared" si="49"/>
        <v>8723.6347264193064</v>
      </c>
      <c r="L724">
        <f t="shared" si="50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</row>
    <row r="725" spans="1:17" x14ac:dyDescent="0.3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7"/>
        <v>3.0668577455801307</v>
      </c>
      <c r="G725" s="5">
        <v>90</v>
      </c>
      <c r="H725" s="8">
        <f t="shared" si="48"/>
        <v>9.6576914216426388</v>
      </c>
      <c r="I725" s="11">
        <v>0.10730768246269599</v>
      </c>
      <c r="J725" s="12">
        <v>724</v>
      </c>
      <c r="K725">
        <f t="shared" si="49"/>
        <v>8726.7015841648863</v>
      </c>
      <c r="L725">
        <f t="shared" si="50"/>
        <v>6688.0820520288125</v>
      </c>
      <c r="M725" t="e">
        <f>IF(VLOOKUP(B725,Sheet1!$B$2:$G$553,6,FALSE)=0,"",L725)</f>
        <v>#N/A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</row>
    <row r="726" spans="1:17" x14ac:dyDescent="0.3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7"/>
        <v>15.557114382304785</v>
      </c>
      <c r="G726" s="5">
        <v>129</v>
      </c>
      <c r="H726" s="8">
        <f t="shared" si="48"/>
        <v>13.80276455052212</v>
      </c>
      <c r="I726" s="11">
        <v>0.10699817481024899</v>
      </c>
      <c r="J726" s="12">
        <v>725</v>
      </c>
      <c r="K726">
        <f t="shared" si="49"/>
        <v>8742.2586985471917</v>
      </c>
      <c r="L726">
        <f t="shared" si="50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</row>
    <row r="727" spans="1:17" x14ac:dyDescent="0.3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7"/>
        <v>16.964420518417775</v>
      </c>
      <c r="G727" s="5">
        <v>207</v>
      </c>
      <c r="H727" s="8">
        <f t="shared" si="48"/>
        <v>22.11305167810378</v>
      </c>
      <c r="I727" s="11">
        <v>0.10682633660919701</v>
      </c>
      <c r="J727" s="12">
        <v>726</v>
      </c>
      <c r="K727">
        <f t="shared" si="49"/>
        <v>8759.2231190656094</v>
      </c>
      <c r="L727">
        <f t="shared" si="50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</row>
    <row r="728" spans="1:17" x14ac:dyDescent="0.3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7"/>
        <v>2.9987853023503979</v>
      </c>
      <c r="G728" s="5">
        <v>9</v>
      </c>
      <c r="H728" s="8">
        <f t="shared" si="48"/>
        <v>0.95854104041958899</v>
      </c>
      <c r="I728" s="11">
        <v>0.106504560046621</v>
      </c>
      <c r="J728" s="12">
        <v>727</v>
      </c>
      <c r="K728">
        <f t="shared" si="49"/>
        <v>8762.2219043679597</v>
      </c>
      <c r="L728">
        <f t="shared" si="50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</row>
    <row r="729" spans="1:17" x14ac:dyDescent="0.3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7"/>
        <v>23.204536940109573</v>
      </c>
      <c r="G729" s="5">
        <v>198</v>
      </c>
      <c r="H729" s="8">
        <f t="shared" si="48"/>
        <v>21.058815044052324</v>
      </c>
      <c r="I729" s="11">
        <v>0.106357651737638</v>
      </c>
      <c r="J729" s="12">
        <v>728</v>
      </c>
      <c r="K729">
        <f t="shared" si="49"/>
        <v>8785.4264413080691</v>
      </c>
      <c r="L729">
        <f t="shared" si="50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</row>
    <row r="730" spans="1:17" x14ac:dyDescent="0.3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7"/>
        <v>0.26587575085067433</v>
      </c>
      <c r="G730" s="5">
        <v>30</v>
      </c>
      <c r="H730" s="8">
        <f t="shared" si="48"/>
        <v>3.1738052500257901</v>
      </c>
      <c r="I730" s="11">
        <v>0.105793508334193</v>
      </c>
      <c r="J730" s="12">
        <v>729</v>
      </c>
      <c r="K730">
        <f t="shared" si="49"/>
        <v>8785.6923170589198</v>
      </c>
      <c r="L730">
        <f t="shared" si="50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</row>
    <row r="731" spans="1:17" x14ac:dyDescent="0.3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7"/>
        <v>36.093001991794594</v>
      </c>
      <c r="G731" s="5">
        <v>382</v>
      </c>
      <c r="H731" s="8">
        <f t="shared" si="48"/>
        <v>40.367735570920168</v>
      </c>
      <c r="I731" s="11">
        <v>0.105674700447435</v>
      </c>
      <c r="J731" s="12">
        <v>730</v>
      </c>
      <c r="K731">
        <f t="shared" si="49"/>
        <v>8821.785319050714</v>
      </c>
      <c r="L731">
        <f t="shared" si="50"/>
        <v>6586.607338894768</v>
      </c>
      <c r="M731" t="e">
        <f>IF(VLOOKUP(B731,Sheet1!$B$2:$G$553,6,FALSE)=0,"",L731)</f>
        <v>#N/A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</row>
    <row r="732" spans="1:17" x14ac:dyDescent="0.3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7"/>
        <v>22.810678049105967</v>
      </c>
      <c r="G732" s="5">
        <v>232</v>
      </c>
      <c r="H732" s="8">
        <f t="shared" si="48"/>
        <v>24.471039162562086</v>
      </c>
      <c r="I732" s="11">
        <v>0.105478617080009</v>
      </c>
      <c r="J732" s="12">
        <v>731</v>
      </c>
      <c r="K732">
        <f t="shared" si="49"/>
        <v>8844.5959970998192</v>
      </c>
      <c r="L732">
        <f t="shared" si="50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</row>
    <row r="733" spans="1:17" x14ac:dyDescent="0.3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7"/>
        <v>18.715380141653078</v>
      </c>
      <c r="G733" s="5">
        <v>93</v>
      </c>
      <c r="H733" s="8">
        <f t="shared" si="48"/>
        <v>9.7793885490436949</v>
      </c>
      <c r="I733" s="11">
        <v>0.105154715581115</v>
      </c>
      <c r="J733" s="12">
        <v>732</v>
      </c>
      <c r="K733">
        <f t="shared" si="49"/>
        <v>8863.3113772414727</v>
      </c>
      <c r="L733">
        <f t="shared" si="50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</row>
    <row r="734" spans="1:17" x14ac:dyDescent="0.3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7"/>
        <v>0.96696644440545676</v>
      </c>
      <c r="G734" s="5">
        <v>34</v>
      </c>
      <c r="H734" s="8">
        <f t="shared" si="48"/>
        <v>3.5715508916586658</v>
      </c>
      <c r="I734" s="11">
        <v>0.105045614460549</v>
      </c>
      <c r="J734" s="12">
        <v>733</v>
      </c>
      <c r="K734">
        <f t="shared" si="49"/>
        <v>8864.278343685879</v>
      </c>
      <c r="L734">
        <f t="shared" si="50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</row>
    <row r="735" spans="1:17" x14ac:dyDescent="0.3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7"/>
        <v>12.863749650475887</v>
      </c>
      <c r="G735" s="5">
        <v>145</v>
      </c>
      <c r="H735" s="8">
        <f t="shared" si="48"/>
        <v>15.226932431714586</v>
      </c>
      <c r="I735" s="11">
        <v>0.105013327115273</v>
      </c>
      <c r="J735" s="12">
        <v>734</v>
      </c>
      <c r="K735">
        <f t="shared" si="49"/>
        <v>8877.1420933363552</v>
      </c>
      <c r="L735">
        <f t="shared" si="50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</row>
    <row r="736" spans="1:17" x14ac:dyDescent="0.3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7"/>
        <v>6.5379437128612805</v>
      </c>
      <c r="G736" s="5">
        <v>90</v>
      </c>
      <c r="H736" s="8">
        <f t="shared" si="48"/>
        <v>9.4260774542779799</v>
      </c>
      <c r="I736" s="11">
        <v>0.104734193936422</v>
      </c>
      <c r="J736" s="12">
        <v>735</v>
      </c>
      <c r="K736">
        <f t="shared" si="49"/>
        <v>8883.6800370492165</v>
      </c>
      <c r="L736">
        <f t="shared" si="50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</row>
    <row r="737" spans="1:17" x14ac:dyDescent="0.3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7"/>
        <v>19.392107920375761</v>
      </c>
      <c r="G737" s="5">
        <v>222</v>
      </c>
      <c r="H737" s="8">
        <f t="shared" si="48"/>
        <v>23.221051393718149</v>
      </c>
      <c r="I737" s="11">
        <v>0.10459933060233401</v>
      </c>
      <c r="J737" s="12">
        <v>736</v>
      </c>
      <c r="K737">
        <f t="shared" si="49"/>
        <v>8903.072144969592</v>
      </c>
      <c r="L737">
        <f t="shared" si="50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</row>
    <row r="738" spans="1:17" x14ac:dyDescent="0.3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7"/>
        <v>56.676244104616224</v>
      </c>
      <c r="G738" s="5">
        <v>663</v>
      </c>
      <c r="H738" s="8">
        <f t="shared" si="48"/>
        <v>69.206774166497254</v>
      </c>
      <c r="I738" s="11">
        <v>0.104384274760931</v>
      </c>
      <c r="J738" s="12">
        <v>737</v>
      </c>
      <c r="K738">
        <f t="shared" si="49"/>
        <v>8959.7483890742078</v>
      </c>
      <c r="L738">
        <f t="shared" si="50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</row>
    <row r="739" spans="1:17" x14ac:dyDescent="0.3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7"/>
        <v>4.034612618717303E-2</v>
      </c>
      <c r="G739" s="5">
        <v>2</v>
      </c>
      <c r="H739" s="8">
        <f t="shared" si="48"/>
        <v>0.20825097673895199</v>
      </c>
      <c r="I739" s="11">
        <v>0.10412548836947599</v>
      </c>
      <c r="J739" s="12">
        <v>738</v>
      </c>
      <c r="K739">
        <f t="shared" si="49"/>
        <v>8959.7887352003945</v>
      </c>
      <c r="L739">
        <f t="shared" si="50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</row>
    <row r="740" spans="1:17" x14ac:dyDescent="0.3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7"/>
        <v>7.70328378378297</v>
      </c>
      <c r="G740" s="5">
        <v>137</v>
      </c>
      <c r="H740" s="8">
        <f t="shared" si="48"/>
        <v>14.248365251683706</v>
      </c>
      <c r="I740" s="11">
        <v>0.10400266607068399</v>
      </c>
      <c r="J740" s="12">
        <v>739</v>
      </c>
      <c r="K740">
        <f t="shared" si="49"/>
        <v>8967.4920189841778</v>
      </c>
      <c r="L740">
        <f t="shared" si="50"/>
        <v>6417.2479086168732</v>
      </c>
      <c r="M740" t="e">
        <f>IF(VLOOKUP(B740,Sheet1!$B$2:$G$553,6,FALSE)=0,"",L740)</f>
        <v>#N/A</v>
      </c>
      <c r="N740" t="e">
        <f>IF(VLOOKUP($B740,Sheet1!$C$2:$G$553,5,FALSE)=0,"",$L740)</f>
        <v>#N/A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</row>
    <row r="741" spans="1:17" x14ac:dyDescent="0.3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7"/>
        <v>13.909314411063953</v>
      </c>
      <c r="G741" s="5">
        <v>205</v>
      </c>
      <c r="H741" s="8">
        <f t="shared" si="48"/>
        <v>21.305226458184208</v>
      </c>
      <c r="I741" s="11">
        <v>0.10392793394236199</v>
      </c>
      <c r="J741" s="12">
        <v>740</v>
      </c>
      <c r="K741">
        <f t="shared" si="49"/>
        <v>8981.4013333952425</v>
      </c>
      <c r="L741">
        <f t="shared" si="50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</row>
    <row r="742" spans="1:17" x14ac:dyDescent="0.3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7"/>
        <v>22.463869467993472</v>
      </c>
      <c r="G742" s="5">
        <v>216</v>
      </c>
      <c r="H742" s="8">
        <f t="shared" si="48"/>
        <v>22.447580475338352</v>
      </c>
      <c r="I742" s="11">
        <v>0.103923983682122</v>
      </c>
      <c r="J742" s="12">
        <v>741</v>
      </c>
      <c r="K742">
        <f t="shared" si="49"/>
        <v>9003.8652028632368</v>
      </c>
      <c r="L742">
        <f t="shared" si="50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</row>
    <row r="743" spans="1:17" x14ac:dyDescent="0.3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7"/>
        <v>21.066043621813986</v>
      </c>
      <c r="G743" s="5">
        <v>170</v>
      </c>
      <c r="H743" s="8">
        <f t="shared" si="48"/>
        <v>17.598152755653132</v>
      </c>
      <c r="I743" s="11">
        <v>0.103518545621489</v>
      </c>
      <c r="J743" s="12">
        <v>742</v>
      </c>
      <c r="K743">
        <f t="shared" si="49"/>
        <v>9024.93124648505</v>
      </c>
      <c r="L743">
        <f t="shared" si="50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</row>
    <row r="744" spans="1:17" x14ac:dyDescent="0.3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7"/>
        <v>0.37003070334304472</v>
      </c>
      <c r="G744" s="5">
        <v>12</v>
      </c>
      <c r="H744" s="8">
        <f t="shared" si="48"/>
        <v>1.2417994095571081</v>
      </c>
      <c r="I744" s="11">
        <v>0.103483284129759</v>
      </c>
      <c r="J744" s="12">
        <v>743</v>
      </c>
      <c r="K744">
        <f t="shared" si="49"/>
        <v>9025.3012771883932</v>
      </c>
      <c r="L744">
        <f t="shared" si="50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</row>
    <row r="745" spans="1:17" x14ac:dyDescent="0.3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7"/>
        <v>25.325910676679054</v>
      </c>
      <c r="G745" s="5">
        <v>272</v>
      </c>
      <c r="H745" s="8">
        <f t="shared" si="48"/>
        <v>28.119146869228192</v>
      </c>
      <c r="I745" s="11">
        <v>0.10337921643098601</v>
      </c>
      <c r="J745" s="12">
        <v>744</v>
      </c>
      <c r="K745">
        <f t="shared" si="49"/>
        <v>9050.6271878650714</v>
      </c>
      <c r="L745">
        <f t="shared" si="50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</row>
    <row r="746" spans="1:17" x14ac:dyDescent="0.3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7"/>
        <v>2.1446680912661713</v>
      </c>
      <c r="G746" s="5">
        <v>56</v>
      </c>
      <c r="H746" s="8">
        <f t="shared" si="48"/>
        <v>5.7804324170182237</v>
      </c>
      <c r="I746" s="11">
        <v>0.103222007446754</v>
      </c>
      <c r="J746" s="12">
        <v>745</v>
      </c>
      <c r="K746">
        <f t="shared" si="49"/>
        <v>9052.7718559563382</v>
      </c>
      <c r="L746">
        <f t="shared" si="50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</row>
    <row r="747" spans="1:17" x14ac:dyDescent="0.3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7"/>
        <v>0.78021600807186453</v>
      </c>
      <c r="G747" s="5">
        <v>329</v>
      </c>
      <c r="H747" s="8">
        <f t="shared" si="48"/>
        <v>33.959091494094466</v>
      </c>
      <c r="I747" s="11">
        <v>0.10321912308235399</v>
      </c>
      <c r="J747" s="12">
        <v>746</v>
      </c>
      <c r="K747">
        <f t="shared" si="49"/>
        <v>9053.5520719644101</v>
      </c>
      <c r="L747">
        <f t="shared" si="50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</row>
    <row r="748" spans="1:17" x14ac:dyDescent="0.3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7"/>
        <v>4.4811359343268554E-2</v>
      </c>
      <c r="G748" s="5">
        <v>3</v>
      </c>
      <c r="H748" s="8">
        <f t="shared" si="48"/>
        <v>0.307710059391399</v>
      </c>
      <c r="I748" s="11">
        <v>0.102570019797133</v>
      </c>
      <c r="J748" s="12">
        <v>747</v>
      </c>
      <c r="K748">
        <f t="shared" si="49"/>
        <v>9053.596883323753</v>
      </c>
      <c r="L748">
        <f t="shared" si="50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</row>
    <row r="749" spans="1:17" x14ac:dyDescent="0.3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7"/>
        <v>7.0317611984492849</v>
      </c>
      <c r="G749" s="5">
        <v>81</v>
      </c>
      <c r="H749" s="8">
        <f t="shared" si="48"/>
        <v>8.2855321649233282</v>
      </c>
      <c r="I749" s="11">
        <v>0.10229052055460899</v>
      </c>
      <c r="J749" s="12">
        <v>748</v>
      </c>
      <c r="K749">
        <f t="shared" si="49"/>
        <v>9060.6286445222031</v>
      </c>
      <c r="L749">
        <f t="shared" si="50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</row>
    <row r="750" spans="1:17" x14ac:dyDescent="0.3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7"/>
        <v>15.604424882785333</v>
      </c>
      <c r="G750" s="5">
        <v>136</v>
      </c>
      <c r="H750" s="8">
        <f t="shared" si="48"/>
        <v>13.902510622854143</v>
      </c>
      <c r="I750" s="11">
        <v>0.10222434281510399</v>
      </c>
      <c r="J750" s="12">
        <v>749</v>
      </c>
      <c r="K750">
        <f t="shared" si="49"/>
        <v>9076.2330694049888</v>
      </c>
      <c r="L750">
        <f t="shared" si="50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</row>
    <row r="751" spans="1:17" x14ac:dyDescent="0.3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7"/>
        <v>17.216309198359664</v>
      </c>
      <c r="G751" s="5">
        <v>206</v>
      </c>
      <c r="H751" s="8">
        <f t="shared" si="48"/>
        <v>21.051492430251997</v>
      </c>
      <c r="I751" s="11">
        <v>0.102191710826466</v>
      </c>
      <c r="J751" s="12">
        <v>750</v>
      </c>
      <c r="K751">
        <f t="shared" si="49"/>
        <v>9093.449378603349</v>
      </c>
      <c r="L751">
        <f t="shared" si="50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</row>
    <row r="752" spans="1:17" x14ac:dyDescent="0.3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7"/>
        <v>9.0834794075964567</v>
      </c>
      <c r="G752" s="5">
        <v>83</v>
      </c>
      <c r="H752" s="8">
        <f t="shared" si="48"/>
        <v>8.4580998423712614</v>
      </c>
      <c r="I752" s="11">
        <v>0.101904817377967</v>
      </c>
      <c r="J752" s="12">
        <v>751</v>
      </c>
      <c r="K752">
        <f t="shared" si="49"/>
        <v>9102.5328580109453</v>
      </c>
      <c r="L752">
        <f t="shared" si="50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</row>
    <row r="753" spans="1:17" x14ac:dyDescent="0.3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7"/>
        <v>4.8160667061660041</v>
      </c>
      <c r="G753" s="5">
        <v>148</v>
      </c>
      <c r="H753" s="8">
        <f t="shared" si="48"/>
        <v>15.079039388050724</v>
      </c>
      <c r="I753" s="11">
        <v>0.101885401270613</v>
      </c>
      <c r="J753" s="12">
        <v>752</v>
      </c>
      <c r="K753">
        <f t="shared" si="49"/>
        <v>9107.348924717111</v>
      </c>
      <c r="L753">
        <f t="shared" si="50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</row>
    <row r="754" spans="1:17" x14ac:dyDescent="0.3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7"/>
        <v>1.1859505297943753</v>
      </c>
      <c r="G754" s="5">
        <v>22</v>
      </c>
      <c r="H754" s="8">
        <f t="shared" si="48"/>
        <v>2.2397507317088641</v>
      </c>
      <c r="I754" s="11">
        <v>0.101806851441312</v>
      </c>
      <c r="J754" s="12">
        <v>753</v>
      </c>
      <c r="K754">
        <f t="shared" si="49"/>
        <v>9108.5348752469054</v>
      </c>
      <c r="L754">
        <f t="shared" si="50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</row>
    <row r="755" spans="1:17" x14ac:dyDescent="0.3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7"/>
        <v>0.15065195724584649</v>
      </c>
      <c r="G755" s="5">
        <v>8</v>
      </c>
      <c r="H755" s="8">
        <f t="shared" si="48"/>
        <v>0.81300912724071195</v>
      </c>
      <c r="I755" s="11">
        <v>0.10162614090508899</v>
      </c>
      <c r="J755" s="12">
        <v>754</v>
      </c>
      <c r="K755">
        <f t="shared" si="49"/>
        <v>9108.6855272041521</v>
      </c>
      <c r="L755">
        <f t="shared" si="50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</row>
    <row r="756" spans="1:17" x14ac:dyDescent="0.3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7"/>
        <v>0.5949674995247819</v>
      </c>
      <c r="G756" s="5">
        <v>10</v>
      </c>
      <c r="H756" s="8">
        <f t="shared" si="48"/>
        <v>1.0115788215747499</v>
      </c>
      <c r="I756" s="11">
        <v>0.101157882157475</v>
      </c>
      <c r="J756" s="12">
        <v>755</v>
      </c>
      <c r="K756">
        <f t="shared" si="49"/>
        <v>9109.2804947036766</v>
      </c>
      <c r="L756">
        <f t="shared" si="50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</row>
    <row r="757" spans="1:17" x14ac:dyDescent="0.3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7"/>
        <v>4.9779382496517464</v>
      </c>
      <c r="G757" s="5">
        <v>27</v>
      </c>
      <c r="H757" s="8">
        <f t="shared" si="48"/>
        <v>2.7275365500015329</v>
      </c>
      <c r="I757" s="11">
        <v>0.101019872222279</v>
      </c>
      <c r="J757" s="12">
        <v>756</v>
      </c>
      <c r="K757">
        <f t="shared" si="49"/>
        <v>9114.2584329533292</v>
      </c>
      <c r="L757">
        <f t="shared" si="50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</row>
    <row r="758" spans="1:17" x14ac:dyDescent="0.3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7"/>
        <v>7.5640061041979489</v>
      </c>
      <c r="G758" s="5">
        <v>76</v>
      </c>
      <c r="H758" s="8">
        <f t="shared" si="48"/>
        <v>7.6764573615204679</v>
      </c>
      <c r="I758" s="11">
        <v>0.10100601791474299</v>
      </c>
      <c r="J758" s="12">
        <v>757</v>
      </c>
      <c r="K758">
        <f t="shared" si="49"/>
        <v>9121.8224390575269</v>
      </c>
      <c r="L758">
        <f t="shared" si="50"/>
        <v>6205.2437616379111</v>
      </c>
      <c r="M758" t="e">
        <f>IF(VLOOKUP(B758,Sheet1!$B$2:$G$553,6,FALSE)=0,"",L758)</f>
        <v>#N/A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</row>
    <row r="759" spans="1:17" x14ac:dyDescent="0.3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7"/>
        <v>45.773697244366062</v>
      </c>
      <c r="G759" s="5">
        <v>459</v>
      </c>
      <c r="H759" s="8">
        <f t="shared" si="48"/>
        <v>46.300658455757919</v>
      </c>
      <c r="I759" s="11">
        <v>0.100872894239124</v>
      </c>
      <c r="J759" s="12">
        <v>758</v>
      </c>
      <c r="K759">
        <f t="shared" si="49"/>
        <v>9167.5961363018923</v>
      </c>
      <c r="L759">
        <f t="shared" si="50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</row>
    <row r="760" spans="1:17" x14ac:dyDescent="0.3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7"/>
        <v>1.8067787458285145</v>
      </c>
      <c r="G760" s="5">
        <v>94</v>
      </c>
      <c r="H760" s="8">
        <f t="shared" si="48"/>
        <v>9.4715367263933903</v>
      </c>
      <c r="I760" s="11">
        <v>0.100761029004185</v>
      </c>
      <c r="J760" s="12">
        <v>759</v>
      </c>
      <c r="K760">
        <f t="shared" si="49"/>
        <v>9169.4029150477199</v>
      </c>
      <c r="L760">
        <f t="shared" si="50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</row>
    <row r="761" spans="1:17" x14ac:dyDescent="0.3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7"/>
        <v>19.610844120660474</v>
      </c>
      <c r="G761" s="5">
        <v>107</v>
      </c>
      <c r="H761" s="8">
        <f t="shared" si="48"/>
        <v>10.771306096501988</v>
      </c>
      <c r="I761" s="11">
        <v>0.10066641211684101</v>
      </c>
      <c r="J761" s="12">
        <v>760</v>
      </c>
      <c r="K761">
        <f t="shared" si="49"/>
        <v>9189.0137591683797</v>
      </c>
      <c r="L761">
        <f t="shared" si="50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</row>
    <row r="762" spans="1:17" x14ac:dyDescent="0.3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7"/>
        <v>1.9810404386019016</v>
      </c>
      <c r="G762" s="5">
        <v>11</v>
      </c>
      <c r="H762" s="8">
        <f t="shared" si="48"/>
        <v>1.1057395399960579</v>
      </c>
      <c r="I762" s="11">
        <v>0.100521776363278</v>
      </c>
      <c r="J762" s="12">
        <v>761</v>
      </c>
      <c r="K762">
        <f t="shared" si="49"/>
        <v>9190.9947996069823</v>
      </c>
      <c r="L762">
        <f t="shared" si="50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</row>
    <row r="763" spans="1:17" x14ac:dyDescent="0.3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7"/>
        <v>1.3429518757996208</v>
      </c>
      <c r="G763" s="5">
        <v>53</v>
      </c>
      <c r="H763" s="8">
        <f t="shared" si="48"/>
        <v>5.3193760233436178</v>
      </c>
      <c r="I763" s="11">
        <v>0.100365585346106</v>
      </c>
      <c r="J763" s="12">
        <v>762</v>
      </c>
      <c r="K763">
        <f t="shared" si="49"/>
        <v>9192.3377514827826</v>
      </c>
      <c r="L763">
        <f t="shared" si="50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</row>
    <row r="764" spans="1:17" x14ac:dyDescent="0.3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7"/>
        <v>0.56909298265949904</v>
      </c>
      <c r="G764" s="5">
        <v>12</v>
      </c>
      <c r="H764" s="8">
        <f t="shared" si="48"/>
        <v>1.203515014845048</v>
      </c>
      <c r="I764" s="11">
        <v>0.100292917903754</v>
      </c>
      <c r="J764" s="12">
        <v>763</v>
      </c>
      <c r="K764">
        <f t="shared" si="49"/>
        <v>9192.9068444654422</v>
      </c>
      <c r="L764">
        <f t="shared" si="50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</row>
    <row r="765" spans="1:17" x14ac:dyDescent="0.3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7"/>
        <v>41.674870850044258</v>
      </c>
      <c r="G765" s="5">
        <v>450</v>
      </c>
      <c r="H765" s="8">
        <f t="shared" si="48"/>
        <v>44.991031947636507</v>
      </c>
      <c r="I765" s="11">
        <v>9.9980070994747802E-2</v>
      </c>
      <c r="J765" s="12">
        <v>764</v>
      </c>
      <c r="K765">
        <f t="shared" si="49"/>
        <v>9234.5817153154858</v>
      </c>
      <c r="L765">
        <f t="shared" si="50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</row>
    <row r="766" spans="1:17" x14ac:dyDescent="0.3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7"/>
        <v>4.4708035299493663</v>
      </c>
      <c r="G766" s="5">
        <v>52</v>
      </c>
      <c r="H766" s="8">
        <f t="shared" si="48"/>
        <v>5.189946654693621</v>
      </c>
      <c r="I766" s="11">
        <v>9.9806666436415795E-2</v>
      </c>
      <c r="J766" s="12">
        <v>765</v>
      </c>
      <c r="K766">
        <f t="shared" si="49"/>
        <v>9239.0525188454358</v>
      </c>
      <c r="L766">
        <f t="shared" si="50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</row>
    <row r="767" spans="1:17" x14ac:dyDescent="0.3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7"/>
        <v>27.01268124248179</v>
      </c>
      <c r="G767" s="5">
        <v>247</v>
      </c>
      <c r="H767" s="8">
        <f t="shared" si="48"/>
        <v>24.636875336152929</v>
      </c>
      <c r="I767" s="11">
        <v>9.9744434559323594E-2</v>
      </c>
      <c r="J767" s="12">
        <v>766</v>
      </c>
      <c r="K767">
        <f t="shared" si="49"/>
        <v>9266.0652000879181</v>
      </c>
      <c r="L767">
        <f t="shared" si="50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</row>
    <row r="768" spans="1:17" x14ac:dyDescent="0.3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7"/>
        <v>0.2033250804462548</v>
      </c>
      <c r="G768" s="5">
        <v>46</v>
      </c>
      <c r="H768" s="8">
        <f t="shared" si="48"/>
        <v>4.5840101700026175</v>
      </c>
      <c r="I768" s="11">
        <v>9.9652395000056904E-2</v>
      </c>
      <c r="J768" s="12">
        <v>767</v>
      </c>
      <c r="K768">
        <f t="shared" si="49"/>
        <v>9266.2685251683652</v>
      </c>
      <c r="L768">
        <f t="shared" si="50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</row>
    <row r="769" spans="1:17" x14ac:dyDescent="0.3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7"/>
        <v>33.45405341144388</v>
      </c>
      <c r="G769" s="5">
        <v>252</v>
      </c>
      <c r="H769" s="8">
        <f t="shared" si="48"/>
        <v>25.110168468092414</v>
      </c>
      <c r="I769" s="11">
        <v>9.9643525667033397E-2</v>
      </c>
      <c r="J769" s="12">
        <v>768</v>
      </c>
      <c r="K769">
        <f t="shared" si="49"/>
        <v>9299.7225785798091</v>
      </c>
      <c r="L769">
        <f t="shared" si="50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</row>
    <row r="770" spans="1:17" x14ac:dyDescent="0.3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7"/>
        <v>11.017167435627782</v>
      </c>
      <c r="G770" s="5">
        <v>228</v>
      </c>
      <c r="H770" s="8">
        <f t="shared" si="48"/>
        <v>22.711391458157561</v>
      </c>
      <c r="I770" s="11">
        <v>9.9611366044550703E-2</v>
      </c>
      <c r="J770" s="12">
        <v>769</v>
      </c>
      <c r="K770">
        <f t="shared" si="49"/>
        <v>9310.739746015437</v>
      </c>
      <c r="L770">
        <f t="shared" si="50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</row>
    <row r="771" spans="1:17" x14ac:dyDescent="0.3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51">E771/1609</f>
        <v>2.7965116060526851</v>
      </c>
      <c r="G771" s="5">
        <v>111</v>
      </c>
      <c r="H771" s="8">
        <f t="shared" ref="H771:H834" si="52">I771*G771</f>
        <v>11.024641267246555</v>
      </c>
      <c r="I771" s="11">
        <v>9.9321092497716701E-2</v>
      </c>
      <c r="J771" s="12">
        <v>770</v>
      </c>
      <c r="K771">
        <f t="shared" si="49"/>
        <v>9313.5362576214902</v>
      </c>
      <c r="L771">
        <f t="shared" si="50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</row>
    <row r="772" spans="1:17" x14ac:dyDescent="0.3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51"/>
        <v>31.268522968954318</v>
      </c>
      <c r="G772" s="5">
        <v>257</v>
      </c>
      <c r="H772" s="8">
        <f t="shared" si="52"/>
        <v>25.313971026209387</v>
      </c>
      <c r="I772" s="11">
        <v>9.8497941736223296E-2</v>
      </c>
      <c r="J772" s="12">
        <v>771</v>
      </c>
      <c r="K772">
        <f t="shared" ref="K772:K835" si="53">F772+K771</f>
        <v>9344.8047805904444</v>
      </c>
      <c r="L772">
        <f t="shared" ref="L772:L835" si="54">L771-H772</f>
        <v>5967.5095934528817</v>
      </c>
      <c r="M772" t="e">
        <f>IF(VLOOKUP(B772,Sheet1!$B$2:$G$553,6,FALSE)=0,"",L772)</f>
        <v>#N/A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</row>
    <row r="773" spans="1:17" x14ac:dyDescent="0.3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51"/>
        <v>2.1630026404373091</v>
      </c>
      <c r="G773" s="5">
        <v>90</v>
      </c>
      <c r="H773" s="8">
        <f t="shared" si="52"/>
        <v>8.8573532896944354</v>
      </c>
      <c r="I773" s="11">
        <v>9.8415036552160398E-2</v>
      </c>
      <c r="J773" s="12">
        <v>772</v>
      </c>
      <c r="K773">
        <f t="shared" si="53"/>
        <v>9346.9677832308826</v>
      </c>
      <c r="L773">
        <f t="shared" si="54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</row>
    <row r="774" spans="1:17" x14ac:dyDescent="0.3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51"/>
        <v>1.7630028338138597</v>
      </c>
      <c r="G774" s="5">
        <v>16</v>
      </c>
      <c r="H774" s="8">
        <f t="shared" si="52"/>
        <v>1.5735884804959408</v>
      </c>
      <c r="I774" s="11">
        <v>9.83492800309963E-2</v>
      </c>
      <c r="J774" s="12">
        <v>773</v>
      </c>
      <c r="K774">
        <f t="shared" si="53"/>
        <v>9348.7307860646961</v>
      </c>
      <c r="L774">
        <f t="shared" si="54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</row>
    <row r="775" spans="1:17" x14ac:dyDescent="0.3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51"/>
        <v>18.537575965207584</v>
      </c>
      <c r="G775" s="5">
        <v>342</v>
      </c>
      <c r="H775" s="8">
        <f t="shared" si="52"/>
        <v>33.614305677664781</v>
      </c>
      <c r="I775" s="11">
        <v>9.8287443501943794E-2</v>
      </c>
      <c r="J775" s="12">
        <v>774</v>
      </c>
      <c r="K775">
        <f t="shared" si="53"/>
        <v>9367.2683620299031</v>
      </c>
      <c r="L775">
        <f t="shared" si="54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</row>
    <row r="776" spans="1:17" x14ac:dyDescent="0.3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51"/>
        <v>0.53443179519574957</v>
      </c>
      <c r="G776" s="5">
        <v>5</v>
      </c>
      <c r="H776" s="8">
        <f t="shared" si="52"/>
        <v>0.49136945797147052</v>
      </c>
      <c r="I776" s="11">
        <v>9.8273891594294102E-2</v>
      </c>
      <c r="J776" s="12">
        <v>775</v>
      </c>
      <c r="K776">
        <f t="shared" si="53"/>
        <v>9367.802793825098</v>
      </c>
      <c r="L776">
        <f t="shared" si="54"/>
        <v>5922.9729765470547</v>
      </c>
      <c r="M776" t="e">
        <f>IF(VLOOKUP(B776,Sheet1!$B$2:$G$553,6,FALSE)=0,"",L776)</f>
        <v>#N/A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</row>
    <row r="777" spans="1:17" x14ac:dyDescent="0.3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51"/>
        <v>31.041454097008266</v>
      </c>
      <c r="G777" s="5">
        <v>264</v>
      </c>
      <c r="H777" s="8">
        <f t="shared" si="52"/>
        <v>25.872523139069823</v>
      </c>
      <c r="I777" s="11">
        <v>9.8001981587385698E-2</v>
      </c>
      <c r="J777" s="12">
        <v>776</v>
      </c>
      <c r="K777">
        <f t="shared" si="53"/>
        <v>9398.8442479221067</v>
      </c>
      <c r="L777">
        <f t="shared" si="54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</row>
    <row r="778" spans="1:17" x14ac:dyDescent="0.3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51"/>
        <v>5.783024656608565</v>
      </c>
      <c r="G778" s="5">
        <v>190</v>
      </c>
      <c r="H778" s="8">
        <f t="shared" si="52"/>
        <v>18.591475737836532</v>
      </c>
      <c r="I778" s="11">
        <v>9.7849872304402799E-2</v>
      </c>
      <c r="J778" s="12">
        <v>777</v>
      </c>
      <c r="K778">
        <f t="shared" si="53"/>
        <v>9404.6272725787148</v>
      </c>
      <c r="L778">
        <f t="shared" si="54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</row>
    <row r="779" spans="1:17" x14ac:dyDescent="0.3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51"/>
        <v>30.864124723235861</v>
      </c>
      <c r="G779" s="5">
        <v>279</v>
      </c>
      <c r="H779" s="8">
        <f t="shared" si="52"/>
        <v>27.230082049963134</v>
      </c>
      <c r="I779" s="11">
        <v>9.7598860394133097E-2</v>
      </c>
      <c r="J779" s="12">
        <v>778</v>
      </c>
      <c r="K779">
        <f t="shared" si="53"/>
        <v>9435.4913973019502</v>
      </c>
      <c r="L779">
        <f t="shared" si="54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</row>
    <row r="780" spans="1:17" x14ac:dyDescent="0.3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51"/>
        <v>0.98567923245790545</v>
      </c>
      <c r="G780" s="5">
        <v>13</v>
      </c>
      <c r="H780" s="8">
        <f t="shared" si="52"/>
        <v>1.2619240000081091</v>
      </c>
      <c r="I780" s="11">
        <v>9.7071076923700705E-2</v>
      </c>
      <c r="J780" s="12">
        <v>779</v>
      </c>
      <c r="K780">
        <f t="shared" si="53"/>
        <v>9436.4770765344074</v>
      </c>
      <c r="L780">
        <f t="shared" si="54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</row>
    <row r="781" spans="1:17" x14ac:dyDescent="0.3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51"/>
        <v>30.038602240228279</v>
      </c>
      <c r="G781" s="5">
        <v>168</v>
      </c>
      <c r="H781" s="8">
        <f t="shared" si="52"/>
        <v>16.28262231623906</v>
      </c>
      <c r="I781" s="11">
        <v>9.6920370929994407E-2</v>
      </c>
      <c r="J781" s="12">
        <v>780</v>
      </c>
      <c r="K781">
        <f t="shared" si="53"/>
        <v>9466.5156787746364</v>
      </c>
      <c r="L781">
        <f t="shared" si="54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</row>
    <row r="782" spans="1:17" x14ac:dyDescent="0.3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51"/>
        <v>17.669356100417279</v>
      </c>
      <c r="G782" s="5">
        <v>132</v>
      </c>
      <c r="H782" s="8">
        <f t="shared" si="52"/>
        <v>12.789414761395141</v>
      </c>
      <c r="I782" s="11">
        <v>9.6889505768145007E-2</v>
      </c>
      <c r="J782" s="12">
        <v>781</v>
      </c>
      <c r="K782">
        <f t="shared" si="53"/>
        <v>9484.185034875054</v>
      </c>
      <c r="L782">
        <f t="shared" si="54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</row>
    <row r="783" spans="1:17" x14ac:dyDescent="0.3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51"/>
        <v>29.916964531947858</v>
      </c>
      <c r="G783" s="5">
        <v>143</v>
      </c>
      <c r="H783" s="8">
        <f t="shared" si="52"/>
        <v>13.83847038660196</v>
      </c>
      <c r="I783" s="11">
        <v>9.6772520186027694E-2</v>
      </c>
      <c r="J783" s="12">
        <v>782</v>
      </c>
      <c r="K783">
        <f t="shared" si="53"/>
        <v>9514.1019994070011</v>
      </c>
      <c r="L783">
        <f t="shared" si="54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</row>
    <row r="784" spans="1:17" x14ac:dyDescent="0.3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51"/>
        <v>2.912357690827601</v>
      </c>
      <c r="G784" s="5">
        <v>17</v>
      </c>
      <c r="H784" s="8">
        <f t="shared" si="52"/>
        <v>1.6425635110661794</v>
      </c>
      <c r="I784" s="11">
        <v>9.6621383003892905E-2</v>
      </c>
      <c r="J784" s="12">
        <v>783</v>
      </c>
      <c r="K784">
        <f t="shared" si="53"/>
        <v>9517.0143570978289</v>
      </c>
      <c r="L784">
        <f t="shared" si="54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</row>
    <row r="785" spans="1:17" x14ac:dyDescent="0.3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51"/>
        <v>13.148377113042637</v>
      </c>
      <c r="G785" s="5">
        <v>190</v>
      </c>
      <c r="H785" s="8">
        <f t="shared" si="52"/>
        <v>18.345296648421034</v>
      </c>
      <c r="I785" s="11">
        <v>9.6554192886426499E-2</v>
      </c>
      <c r="J785" s="12">
        <v>784</v>
      </c>
      <c r="K785">
        <f t="shared" si="53"/>
        <v>9530.1627342108713</v>
      </c>
      <c r="L785">
        <f t="shared" si="54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</row>
    <row r="786" spans="1:17" x14ac:dyDescent="0.3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51"/>
        <v>33.850430470514731</v>
      </c>
      <c r="G786" s="5">
        <v>353</v>
      </c>
      <c r="H786" s="8">
        <f t="shared" si="52"/>
        <v>33.938246246587561</v>
      </c>
      <c r="I786" s="11">
        <v>9.6142340641891103E-2</v>
      </c>
      <c r="J786" s="12">
        <v>785</v>
      </c>
      <c r="K786">
        <f t="shared" si="53"/>
        <v>9564.0131646813861</v>
      </c>
      <c r="L786">
        <f t="shared" si="54"/>
        <v>5753.1803577498649</v>
      </c>
      <c r="M786" t="e">
        <f>IF(VLOOKUP(B786,Sheet1!$B$2:$G$553,6,FALSE)=0,"",L786)</f>
        <v>#N/A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</row>
    <row r="787" spans="1:17" x14ac:dyDescent="0.3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51"/>
        <v>11.97474841559683</v>
      </c>
      <c r="G787" s="5">
        <v>95</v>
      </c>
      <c r="H787" s="8">
        <f t="shared" si="52"/>
        <v>9.0992510524484072</v>
      </c>
      <c r="I787" s="11">
        <v>9.5781590025772703E-2</v>
      </c>
      <c r="J787" s="12">
        <v>786</v>
      </c>
      <c r="K787">
        <f t="shared" si="53"/>
        <v>9575.9879130969821</v>
      </c>
      <c r="L787">
        <f t="shared" si="54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</row>
    <row r="788" spans="1:17" x14ac:dyDescent="0.3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51"/>
        <v>7.3565331316489129</v>
      </c>
      <c r="G788" s="5">
        <v>82</v>
      </c>
      <c r="H788" s="8">
        <f t="shared" si="52"/>
        <v>7.8360813137419179</v>
      </c>
      <c r="I788" s="11">
        <v>9.5561967240755094E-2</v>
      </c>
      <c r="J788" s="12">
        <v>787</v>
      </c>
      <c r="K788">
        <f t="shared" si="53"/>
        <v>9583.3444462286316</v>
      </c>
      <c r="L788">
        <f t="shared" si="54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</row>
    <row r="789" spans="1:17" x14ac:dyDescent="0.3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51"/>
        <v>3.5900967480053452</v>
      </c>
      <c r="G789" s="5">
        <v>92</v>
      </c>
      <c r="H789" s="8">
        <f t="shared" si="52"/>
        <v>8.7706556388586883</v>
      </c>
      <c r="I789" s="11">
        <v>9.5333213465855299E-2</v>
      </c>
      <c r="J789" s="12">
        <v>788</v>
      </c>
      <c r="K789">
        <f t="shared" si="53"/>
        <v>9586.9345429766363</v>
      </c>
      <c r="L789">
        <f t="shared" si="54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</row>
    <row r="790" spans="1:17" x14ac:dyDescent="0.3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51"/>
        <v>0.54421950908540584</v>
      </c>
      <c r="G790" s="5">
        <v>45</v>
      </c>
      <c r="H790" s="8">
        <f t="shared" si="52"/>
        <v>4.2824423199205217</v>
      </c>
      <c r="I790" s="11">
        <v>9.51653848871227E-2</v>
      </c>
      <c r="J790" s="12">
        <v>789</v>
      </c>
      <c r="K790">
        <f t="shared" si="53"/>
        <v>9587.4787624857217</v>
      </c>
      <c r="L790">
        <f t="shared" si="54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</row>
    <row r="791" spans="1:17" x14ac:dyDescent="0.3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51"/>
        <v>0.32186537489895833</v>
      </c>
      <c r="G791" s="5">
        <v>37</v>
      </c>
      <c r="H791" s="8">
        <f t="shared" si="52"/>
        <v>3.5206542495495001</v>
      </c>
      <c r="I791" s="11">
        <v>9.51528175553919E-2</v>
      </c>
      <c r="J791" s="12">
        <v>790</v>
      </c>
      <c r="K791">
        <f t="shared" si="53"/>
        <v>9587.8006278606208</v>
      </c>
      <c r="L791">
        <f t="shared" si="54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</row>
    <row r="792" spans="1:17" x14ac:dyDescent="0.3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51"/>
        <v>3.2821687487847235</v>
      </c>
      <c r="G792" s="5">
        <v>53</v>
      </c>
      <c r="H792" s="8">
        <f t="shared" si="52"/>
        <v>5.0421790862282503</v>
      </c>
      <c r="I792" s="11">
        <v>9.5135454457136795E-2</v>
      </c>
      <c r="J792" s="12">
        <v>791</v>
      </c>
      <c r="K792">
        <f t="shared" si="53"/>
        <v>9591.0827966094057</v>
      </c>
      <c r="L792">
        <f t="shared" si="54"/>
        <v>5714.6290940891176</v>
      </c>
      <c r="M792" t="e">
        <f>IF(VLOOKUP(B792,Sheet1!$B$2:$G$553,6,FALSE)=0,"",L792)</f>
        <v>#N/A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</row>
    <row r="793" spans="1:17" x14ac:dyDescent="0.3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51"/>
        <v>18.329887820297142</v>
      </c>
      <c r="G793" s="5">
        <v>193</v>
      </c>
      <c r="H793" s="8">
        <f t="shared" si="52"/>
        <v>18.327021442812427</v>
      </c>
      <c r="I793" s="11">
        <v>9.4958660325452998E-2</v>
      </c>
      <c r="J793" s="12">
        <v>792</v>
      </c>
      <c r="K793">
        <f t="shared" si="53"/>
        <v>9609.4126844297025</v>
      </c>
      <c r="L793">
        <f t="shared" si="54"/>
        <v>5696.3020726463055</v>
      </c>
      <c r="M793" t="e">
        <f>IF(VLOOKUP(B793,Sheet1!$B$2:$G$553,6,FALSE)=0,"",L793)</f>
        <v>#N/A</v>
      </c>
      <c r="N793" t="e">
        <f>IF(VLOOKUP($B793,Sheet1!$C$2:$G$553,5,FALSE)=0,"",$L793)</f>
        <v>#N/A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</row>
    <row r="794" spans="1:17" x14ac:dyDescent="0.3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51"/>
        <v>19.671064146392045</v>
      </c>
      <c r="G794" s="5">
        <v>179</v>
      </c>
      <c r="H794" s="8">
        <f t="shared" si="52"/>
        <v>16.987944761204538</v>
      </c>
      <c r="I794" s="11">
        <v>9.4904719336338206E-2</v>
      </c>
      <c r="J794" s="12">
        <v>793</v>
      </c>
      <c r="K794">
        <f t="shared" si="53"/>
        <v>9629.0837485760949</v>
      </c>
      <c r="L794">
        <f t="shared" si="54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</row>
    <row r="795" spans="1:17" x14ac:dyDescent="0.3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51"/>
        <v>23.309085219612367</v>
      </c>
      <c r="G795" s="5">
        <v>236</v>
      </c>
      <c r="H795" s="8">
        <f t="shared" si="52"/>
        <v>22.372095163792352</v>
      </c>
      <c r="I795" s="11">
        <v>9.4797013405899799E-2</v>
      </c>
      <c r="J795" s="12">
        <v>794</v>
      </c>
      <c r="K795">
        <f t="shared" si="53"/>
        <v>9652.3928337957077</v>
      </c>
      <c r="L795">
        <f t="shared" si="54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</row>
    <row r="796" spans="1:17" x14ac:dyDescent="0.3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51"/>
        <v>1.410700529711846</v>
      </c>
      <c r="G796" s="5">
        <v>51</v>
      </c>
      <c r="H796" s="8">
        <f t="shared" si="52"/>
        <v>4.8334325786081562</v>
      </c>
      <c r="I796" s="11">
        <v>9.4773187815846205E-2</v>
      </c>
      <c r="J796" s="12">
        <v>795</v>
      </c>
      <c r="K796">
        <f t="shared" si="53"/>
        <v>9653.8035343254196</v>
      </c>
      <c r="L796">
        <f t="shared" si="54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</row>
    <row r="797" spans="1:17" x14ac:dyDescent="0.3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51"/>
        <v>10.393600703453449</v>
      </c>
      <c r="G797" s="5">
        <v>142</v>
      </c>
      <c r="H797" s="8">
        <f t="shared" si="52"/>
        <v>13.452064254879671</v>
      </c>
      <c r="I797" s="11">
        <v>9.4732846865349801E-2</v>
      </c>
      <c r="J797" s="12">
        <v>796</v>
      </c>
      <c r="K797">
        <f t="shared" si="53"/>
        <v>9664.1971350288732</v>
      </c>
      <c r="L797">
        <f t="shared" si="54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</row>
    <row r="798" spans="1:17" x14ac:dyDescent="0.3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51"/>
        <v>10.891029567237476</v>
      </c>
      <c r="G798" s="5">
        <v>59</v>
      </c>
      <c r="H798" s="8">
        <f t="shared" si="52"/>
        <v>5.5713659337027126</v>
      </c>
      <c r="I798" s="11">
        <v>9.4429931079707E-2</v>
      </c>
      <c r="J798" s="12">
        <v>797</v>
      </c>
      <c r="K798">
        <f t="shared" si="53"/>
        <v>9675.0881645961108</v>
      </c>
      <c r="L798">
        <f t="shared" si="54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</row>
    <row r="799" spans="1:17" x14ac:dyDescent="0.3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51"/>
        <v>0.66326975716538228</v>
      </c>
      <c r="G799" s="5">
        <v>93</v>
      </c>
      <c r="H799" s="8">
        <f t="shared" si="52"/>
        <v>8.7741934233985166</v>
      </c>
      <c r="I799" s="11">
        <v>9.4346165842994795E-2</v>
      </c>
      <c r="J799" s="12">
        <v>798</v>
      </c>
      <c r="K799">
        <f t="shared" si="53"/>
        <v>9675.7514343532766</v>
      </c>
      <c r="L799">
        <f t="shared" si="54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</row>
    <row r="800" spans="1:17" x14ac:dyDescent="0.3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51"/>
        <v>0.97168693844654452</v>
      </c>
      <c r="G800" s="5">
        <v>12</v>
      </c>
      <c r="H800" s="8">
        <f t="shared" si="52"/>
        <v>1.131994941934902</v>
      </c>
      <c r="I800" s="11">
        <v>9.4332911827908497E-2</v>
      </c>
      <c r="J800" s="12">
        <v>799</v>
      </c>
      <c r="K800">
        <f t="shared" si="53"/>
        <v>9676.7231212917231</v>
      </c>
      <c r="L800">
        <f t="shared" si="54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</row>
    <row r="801" spans="1:17" x14ac:dyDescent="0.3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51"/>
        <v>8.3718093454302043</v>
      </c>
      <c r="G801" s="5">
        <v>64</v>
      </c>
      <c r="H801" s="8">
        <f t="shared" si="52"/>
        <v>6.0262042562421181</v>
      </c>
      <c r="I801" s="11">
        <v>9.4159441503783095E-2</v>
      </c>
      <c r="J801" s="12">
        <v>800</v>
      </c>
      <c r="K801">
        <f t="shared" si="53"/>
        <v>9685.0949306371531</v>
      </c>
      <c r="L801">
        <f t="shared" si="54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</row>
    <row r="802" spans="1:17" x14ac:dyDescent="0.3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51"/>
        <v>3.2749546886736298</v>
      </c>
      <c r="G802" s="5">
        <v>45</v>
      </c>
      <c r="H802" s="8">
        <f t="shared" si="52"/>
        <v>4.2363019840937666</v>
      </c>
      <c r="I802" s="11">
        <v>9.4140044090972597E-2</v>
      </c>
      <c r="J802" s="12">
        <v>801</v>
      </c>
      <c r="K802">
        <f t="shared" si="53"/>
        <v>9688.3698853258265</v>
      </c>
      <c r="L802">
        <f t="shared" si="54"/>
        <v>5612.9164753484492</v>
      </c>
      <c r="M802" t="e">
        <f>IF(VLOOKUP(B802,Sheet1!$B$2:$G$553,6,FALSE)=0,"",L802)</f>
        <v>#N/A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</row>
    <row r="803" spans="1:17" x14ac:dyDescent="0.3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51"/>
        <v>16.102044455821567</v>
      </c>
      <c r="G803" s="5">
        <v>182</v>
      </c>
      <c r="H803" s="8">
        <f t="shared" si="52"/>
        <v>17.099003425231345</v>
      </c>
      <c r="I803" s="11">
        <v>9.3950568270501897E-2</v>
      </c>
      <c r="J803" s="12">
        <v>802</v>
      </c>
      <c r="K803">
        <f t="shared" si="53"/>
        <v>9704.4719297816482</v>
      </c>
      <c r="L803">
        <f t="shared" si="54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</row>
    <row r="804" spans="1:17" x14ac:dyDescent="0.3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51"/>
        <v>6.6928377006498447</v>
      </c>
      <c r="G804" s="5">
        <v>56</v>
      </c>
      <c r="H804" s="8">
        <f t="shared" si="52"/>
        <v>5.2595807518633571</v>
      </c>
      <c r="I804" s="11">
        <v>9.3921084854702797E-2</v>
      </c>
      <c r="J804" s="12">
        <v>803</v>
      </c>
      <c r="K804">
        <f t="shared" si="53"/>
        <v>9711.164767482298</v>
      </c>
      <c r="L804">
        <f t="shared" si="54"/>
        <v>5590.5578911713537</v>
      </c>
      <c r="M804" t="e">
        <f>IF(VLOOKUP(B804,Sheet1!$B$2:$G$553,6,FALSE)=0,"",L804)</f>
        <v>#N/A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</row>
    <row r="805" spans="1:17" x14ac:dyDescent="0.3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51"/>
        <v>18.007448714451087</v>
      </c>
      <c r="G805" s="5">
        <v>173</v>
      </c>
      <c r="H805" s="8">
        <f t="shared" si="52"/>
        <v>16.224016964440558</v>
      </c>
      <c r="I805" s="11">
        <v>9.3780444881159303E-2</v>
      </c>
      <c r="J805" s="12">
        <v>804</v>
      </c>
      <c r="K805">
        <f t="shared" si="53"/>
        <v>9729.1722161967482</v>
      </c>
      <c r="L805">
        <f t="shared" si="54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</row>
    <row r="806" spans="1:17" x14ac:dyDescent="0.3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51"/>
        <v>21.397079792581728</v>
      </c>
      <c r="G806" s="5">
        <v>389</v>
      </c>
      <c r="H806" s="8">
        <f t="shared" si="52"/>
        <v>36.285773451578059</v>
      </c>
      <c r="I806" s="11">
        <v>9.3279623268838194E-2</v>
      </c>
      <c r="J806" s="12">
        <v>805</v>
      </c>
      <c r="K806">
        <f t="shared" si="53"/>
        <v>9750.5692959893295</v>
      </c>
      <c r="L806">
        <f t="shared" si="54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</row>
    <row r="807" spans="1:17" x14ac:dyDescent="0.3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51"/>
        <v>17.363613175774208</v>
      </c>
      <c r="G807" s="5">
        <v>161</v>
      </c>
      <c r="H807" s="8">
        <f t="shared" si="52"/>
        <v>15.010137287081758</v>
      </c>
      <c r="I807" s="11">
        <v>9.3230666379389801E-2</v>
      </c>
      <c r="J807" s="12">
        <v>806</v>
      </c>
      <c r="K807">
        <f t="shared" si="53"/>
        <v>9767.9329091651034</v>
      </c>
      <c r="L807">
        <f t="shared" si="54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</row>
    <row r="808" spans="1:17" x14ac:dyDescent="0.3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51"/>
        <v>1.4296722398239465</v>
      </c>
      <c r="G808" s="5">
        <v>76</v>
      </c>
      <c r="H808" s="8">
        <f t="shared" si="52"/>
        <v>7.0697689111962214</v>
      </c>
      <c r="I808" s="11">
        <v>9.3023275147318701E-2</v>
      </c>
      <c r="J808" s="12">
        <v>807</v>
      </c>
      <c r="K808">
        <f t="shared" si="53"/>
        <v>9769.3625814049265</v>
      </c>
      <c r="L808">
        <f t="shared" si="54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</row>
    <row r="809" spans="1:17" x14ac:dyDescent="0.3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51"/>
        <v>7.741312960142821</v>
      </c>
      <c r="G809" s="5">
        <v>89</v>
      </c>
      <c r="H809" s="8">
        <f t="shared" si="52"/>
        <v>8.2682717370421877</v>
      </c>
      <c r="I809" s="11">
        <v>9.2901929629687505E-2</v>
      </c>
      <c r="J809" s="12">
        <v>808</v>
      </c>
      <c r="K809">
        <f t="shared" si="53"/>
        <v>9777.1038943650692</v>
      </c>
      <c r="L809">
        <f t="shared" si="54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</row>
    <row r="810" spans="1:17" x14ac:dyDescent="0.3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51"/>
        <v>9.386302791289248</v>
      </c>
      <c r="G810" s="5">
        <v>127</v>
      </c>
      <c r="H810" s="8">
        <f t="shared" si="52"/>
        <v>11.766925867935079</v>
      </c>
      <c r="I810" s="11">
        <v>9.2652959590039996E-2</v>
      </c>
      <c r="J810" s="12">
        <v>809</v>
      </c>
      <c r="K810">
        <f t="shared" si="53"/>
        <v>9786.4901971563577</v>
      </c>
      <c r="L810">
        <f t="shared" si="54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</row>
    <row r="811" spans="1:17" x14ac:dyDescent="0.3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51"/>
        <v>10.66842403878179</v>
      </c>
      <c r="G811" s="5">
        <v>94</v>
      </c>
      <c r="H811" s="8">
        <f t="shared" si="52"/>
        <v>8.7024816974930772</v>
      </c>
      <c r="I811" s="11">
        <v>9.2579592526522106E-2</v>
      </c>
      <c r="J811" s="12">
        <v>810</v>
      </c>
      <c r="K811">
        <f t="shared" si="53"/>
        <v>9797.1586211951399</v>
      </c>
      <c r="L811">
        <f t="shared" si="54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</row>
    <row r="812" spans="1:17" x14ac:dyDescent="0.3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51"/>
        <v>44.191450064789123</v>
      </c>
      <c r="G812" s="5">
        <v>541</v>
      </c>
      <c r="H812" s="8">
        <f t="shared" si="52"/>
        <v>49.924029963004408</v>
      </c>
      <c r="I812" s="11">
        <v>9.2281016567475796E-2</v>
      </c>
      <c r="J812" s="12">
        <v>811</v>
      </c>
      <c r="K812">
        <f t="shared" si="53"/>
        <v>9841.3500712599289</v>
      </c>
      <c r="L812">
        <f t="shared" si="54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</row>
    <row r="813" spans="1:17" x14ac:dyDescent="0.3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51"/>
        <v>1.5303098887057862</v>
      </c>
      <c r="G813" s="5">
        <v>66</v>
      </c>
      <c r="H813" s="8">
        <f t="shared" si="52"/>
        <v>6.0834628158369055</v>
      </c>
      <c r="I813" s="11">
        <v>9.2173679027831898E-2</v>
      </c>
      <c r="J813" s="12">
        <v>812</v>
      </c>
      <c r="K813">
        <f t="shared" si="53"/>
        <v>9842.8803811486341</v>
      </c>
      <c r="L813">
        <f t="shared" si="54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</row>
    <row r="814" spans="1:17" x14ac:dyDescent="0.3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51"/>
        <v>10.163899659023246</v>
      </c>
      <c r="G814" s="5">
        <v>233</v>
      </c>
      <c r="H814" s="8">
        <f t="shared" si="52"/>
        <v>21.474735127700605</v>
      </c>
      <c r="I814" s="11">
        <v>9.2166245183264398E-2</v>
      </c>
      <c r="J814" s="12">
        <v>813</v>
      </c>
      <c r="K814">
        <f t="shared" si="53"/>
        <v>9853.0442808076568</v>
      </c>
      <c r="L814">
        <f t="shared" si="54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</row>
    <row r="815" spans="1:17" x14ac:dyDescent="0.3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51"/>
        <v>0.91053795664378501</v>
      </c>
      <c r="G815" s="5">
        <v>14</v>
      </c>
      <c r="H815" s="8">
        <f t="shared" si="52"/>
        <v>1.2900341872015906</v>
      </c>
      <c r="I815" s="11">
        <v>9.21452990858279E-2</v>
      </c>
      <c r="J815" s="12">
        <v>814</v>
      </c>
      <c r="K815">
        <f t="shared" si="53"/>
        <v>9853.9548187643013</v>
      </c>
      <c r="L815">
        <f t="shared" si="54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</row>
    <row r="816" spans="1:17" x14ac:dyDescent="0.3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51"/>
        <v>12.095919826489125</v>
      </c>
      <c r="G816" s="5">
        <v>90</v>
      </c>
      <c r="H816" s="8">
        <f t="shared" si="52"/>
        <v>8.284282375714767</v>
      </c>
      <c r="I816" s="11">
        <v>9.2047581952386298E-2</v>
      </c>
      <c r="J816" s="12">
        <v>815</v>
      </c>
      <c r="K816">
        <f t="shared" si="53"/>
        <v>9866.0507385907913</v>
      </c>
      <c r="L816">
        <f t="shared" si="54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</row>
    <row r="817" spans="1:17" x14ac:dyDescent="0.3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51"/>
        <v>22.238366304704478</v>
      </c>
      <c r="G817" s="5">
        <v>93</v>
      </c>
      <c r="H817" s="8">
        <f t="shared" si="52"/>
        <v>8.4531884917095805</v>
      </c>
      <c r="I817" s="11">
        <v>9.08944999108557E-2</v>
      </c>
      <c r="J817" s="12">
        <v>816</v>
      </c>
      <c r="K817">
        <f t="shared" si="53"/>
        <v>9888.2891048954953</v>
      </c>
      <c r="L817">
        <f t="shared" si="54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</row>
    <row r="818" spans="1:17" x14ac:dyDescent="0.3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51"/>
        <v>12.762454708510317</v>
      </c>
      <c r="G818" s="5">
        <v>156</v>
      </c>
      <c r="H818" s="8">
        <f t="shared" si="52"/>
        <v>14.169626648918396</v>
      </c>
      <c r="I818" s="11">
        <v>9.0830940057169199E-2</v>
      </c>
      <c r="J818" s="12">
        <v>817</v>
      </c>
      <c r="K818">
        <f t="shared" si="53"/>
        <v>9901.0515596040059</v>
      </c>
      <c r="L818">
        <f t="shared" si="54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</row>
    <row r="819" spans="1:17" x14ac:dyDescent="0.3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51"/>
        <v>1.4942372414036296</v>
      </c>
      <c r="G819" s="5">
        <v>43</v>
      </c>
      <c r="H819" s="8">
        <f t="shared" si="52"/>
        <v>3.9007120358246659</v>
      </c>
      <c r="I819" s="11">
        <v>9.0714233391271298E-2</v>
      </c>
      <c r="J819" s="12">
        <v>818</v>
      </c>
      <c r="K819">
        <f t="shared" si="53"/>
        <v>9902.5457968454102</v>
      </c>
      <c r="L819">
        <f t="shared" si="54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</row>
    <row r="820" spans="1:17" x14ac:dyDescent="0.3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51"/>
        <v>4.905171576017203</v>
      </c>
      <c r="G820" s="5">
        <v>70</v>
      </c>
      <c r="H820" s="8">
        <f t="shared" si="52"/>
        <v>6.3298053808872474</v>
      </c>
      <c r="I820" s="11">
        <v>9.0425791155532106E-2</v>
      </c>
      <c r="J820" s="12">
        <v>819</v>
      </c>
      <c r="K820">
        <f t="shared" si="53"/>
        <v>9907.4509684214281</v>
      </c>
      <c r="L820">
        <f t="shared" si="54"/>
        <v>5367.3206382277876</v>
      </c>
      <c r="M820" t="e">
        <f>IF(VLOOKUP(B820,Sheet1!$B$2:$G$553,6,FALSE)=0,"",L820)</f>
        <v>#N/A</v>
      </c>
      <c r="N820" t="e">
        <f>IF(VLOOKUP($B820,Sheet1!$C$2:$G$553,5,FALSE)=0,"",$L820)</f>
        <v>#N/A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</row>
    <row r="821" spans="1:17" x14ac:dyDescent="0.3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51"/>
        <v>33.516471263734182</v>
      </c>
      <c r="G821" s="5">
        <v>251</v>
      </c>
      <c r="H821" s="8">
        <f t="shared" si="52"/>
        <v>22.695491073306009</v>
      </c>
      <c r="I821" s="11">
        <v>9.0420283160581705E-2</v>
      </c>
      <c r="J821" s="12">
        <v>820</v>
      </c>
      <c r="K821">
        <f t="shared" si="53"/>
        <v>9940.9674396851624</v>
      </c>
      <c r="L821">
        <f t="shared" si="54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</row>
    <row r="822" spans="1:17" x14ac:dyDescent="0.3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51"/>
        <v>4.414855579362654</v>
      </c>
      <c r="G822" s="5">
        <v>51</v>
      </c>
      <c r="H822" s="8">
        <f t="shared" si="52"/>
        <v>4.606245555276729</v>
      </c>
      <c r="I822" s="11">
        <v>9.0318540299543698E-2</v>
      </c>
      <c r="J822" s="12">
        <v>821</v>
      </c>
      <c r="K822">
        <f t="shared" si="53"/>
        <v>9945.3822952645241</v>
      </c>
      <c r="L822">
        <f t="shared" si="54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</row>
    <row r="823" spans="1:17" x14ac:dyDescent="0.3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51"/>
        <v>15.265450476796769</v>
      </c>
      <c r="G823" s="5">
        <v>81</v>
      </c>
      <c r="H823" s="8">
        <f t="shared" si="52"/>
        <v>7.2921916961957738</v>
      </c>
      <c r="I823" s="11">
        <v>9.0027057977725602E-2</v>
      </c>
      <c r="J823" s="12">
        <v>822</v>
      </c>
      <c r="K823">
        <f t="shared" si="53"/>
        <v>9960.6477457413203</v>
      </c>
      <c r="L823">
        <f t="shared" si="54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</row>
    <row r="824" spans="1:17" x14ac:dyDescent="0.3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51"/>
        <v>6.3142370985147922</v>
      </c>
      <c r="G824" s="5">
        <v>73</v>
      </c>
      <c r="H824" s="8">
        <f t="shared" si="52"/>
        <v>6.5541962676103003</v>
      </c>
      <c r="I824" s="11">
        <v>8.9783510515209594E-2</v>
      </c>
      <c r="J824" s="12">
        <v>823</v>
      </c>
      <c r="K824">
        <f t="shared" si="53"/>
        <v>9966.9619828398354</v>
      </c>
      <c r="L824">
        <f t="shared" si="54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</row>
    <row r="825" spans="1:17" x14ac:dyDescent="0.3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51"/>
        <v>2.5630925141542633</v>
      </c>
      <c r="G825" s="5">
        <v>42</v>
      </c>
      <c r="H825" s="8">
        <f t="shared" si="52"/>
        <v>3.7687808459105572</v>
      </c>
      <c r="I825" s="11">
        <v>8.97328772835847E-2</v>
      </c>
      <c r="J825" s="12">
        <v>824</v>
      </c>
      <c r="K825">
        <f t="shared" si="53"/>
        <v>9969.5250753539895</v>
      </c>
      <c r="L825">
        <f t="shared" si="54"/>
        <v>5322.4037327894885</v>
      </c>
      <c r="M825" t="e">
        <f>IF(VLOOKUP(B825,Sheet1!$B$2:$G$553,6,FALSE)=0,"",L825)</f>
        <v>#N/A</v>
      </c>
      <c r="N825" t="e">
        <f>IF(VLOOKUP($B825,Sheet1!$C$2:$G$553,5,FALSE)=0,"",$L825)</f>
        <v>#N/A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</row>
    <row r="826" spans="1:17" x14ac:dyDescent="0.3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51"/>
        <v>0.31275584919779986</v>
      </c>
      <c r="G826" s="5">
        <v>4</v>
      </c>
      <c r="H826" s="8">
        <f t="shared" si="52"/>
        <v>0.358267964409688</v>
      </c>
      <c r="I826" s="11">
        <v>8.9566991102422E-2</v>
      </c>
      <c r="J826" s="12">
        <v>825</v>
      </c>
      <c r="K826">
        <f t="shared" si="53"/>
        <v>9969.8378312031873</v>
      </c>
      <c r="L826">
        <f t="shared" si="54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</row>
    <row r="827" spans="1:17" x14ac:dyDescent="0.3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51"/>
        <v>19.609554668490428</v>
      </c>
      <c r="G827" s="5">
        <v>152</v>
      </c>
      <c r="H827" s="8">
        <f t="shared" si="52"/>
        <v>13.605154858396888</v>
      </c>
      <c r="I827" s="11">
        <v>8.9507597752611107E-2</v>
      </c>
      <c r="J827" s="12">
        <v>826</v>
      </c>
      <c r="K827">
        <f t="shared" si="53"/>
        <v>9989.4473858716774</v>
      </c>
      <c r="L827">
        <f t="shared" si="54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</row>
    <row r="828" spans="1:17" x14ac:dyDescent="0.3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51"/>
        <v>1.7817936917721752E-2</v>
      </c>
      <c r="G828" s="5">
        <v>2</v>
      </c>
      <c r="H828" s="8">
        <f t="shared" si="52"/>
        <v>0.17883486496501719</v>
      </c>
      <c r="I828" s="11">
        <v>8.9417432482508594E-2</v>
      </c>
      <c r="J828" s="12">
        <v>827</v>
      </c>
      <c r="K828">
        <f t="shared" si="53"/>
        <v>9989.4652038085951</v>
      </c>
      <c r="L828">
        <f t="shared" si="54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</row>
    <row r="829" spans="1:17" x14ac:dyDescent="0.3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51"/>
        <v>17.748314753919825</v>
      </c>
      <c r="G829" s="5">
        <v>199</v>
      </c>
      <c r="H829" s="8">
        <f t="shared" si="52"/>
        <v>17.7691335562563</v>
      </c>
      <c r="I829" s="11">
        <v>8.9292128423398495E-2</v>
      </c>
      <c r="J829" s="12">
        <v>828</v>
      </c>
      <c r="K829">
        <f t="shared" si="53"/>
        <v>10007.213518562516</v>
      </c>
      <c r="L829">
        <f t="shared" si="54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</row>
    <row r="830" spans="1:17" x14ac:dyDescent="0.3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51"/>
        <v>21.333986559359914</v>
      </c>
      <c r="G830" s="5">
        <v>204</v>
      </c>
      <c r="H830" s="8">
        <f t="shared" si="52"/>
        <v>18.200417129192271</v>
      </c>
      <c r="I830" s="11">
        <v>8.9217731025452301E-2</v>
      </c>
      <c r="J830" s="12">
        <v>829</v>
      </c>
      <c r="K830">
        <f t="shared" si="53"/>
        <v>10028.547505121876</v>
      </c>
      <c r="L830">
        <f t="shared" si="54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</row>
    <row r="831" spans="1:17" x14ac:dyDescent="0.3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51"/>
        <v>2.4841055769769049</v>
      </c>
      <c r="G831" s="5">
        <v>45</v>
      </c>
      <c r="H831" s="8">
        <f t="shared" si="52"/>
        <v>4.0128480906076218</v>
      </c>
      <c r="I831" s="11">
        <v>8.9174402013502699E-2</v>
      </c>
      <c r="J831" s="12">
        <v>830</v>
      </c>
      <c r="K831">
        <f t="shared" si="53"/>
        <v>10031.031610698854</v>
      </c>
      <c r="L831">
        <f t="shared" si="54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</row>
    <row r="832" spans="1:17" x14ac:dyDescent="0.3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51"/>
        <v>15.126905201478808</v>
      </c>
      <c r="G832" s="5">
        <v>158</v>
      </c>
      <c r="H832" s="8">
        <f t="shared" si="52"/>
        <v>14.071646561273118</v>
      </c>
      <c r="I832" s="11">
        <v>8.9061054185272895E-2</v>
      </c>
      <c r="J832" s="12">
        <v>831</v>
      </c>
      <c r="K832">
        <f t="shared" si="53"/>
        <v>10046.158515900333</v>
      </c>
      <c r="L832">
        <f t="shared" si="54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</row>
    <row r="833" spans="1:17" x14ac:dyDescent="0.3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51"/>
        <v>3.759139018741386</v>
      </c>
      <c r="G833" s="5">
        <v>110</v>
      </c>
      <c r="H833" s="8">
        <f t="shared" si="52"/>
        <v>9.796647156205724</v>
      </c>
      <c r="I833" s="11">
        <v>8.9060428692779303E-2</v>
      </c>
      <c r="J833" s="12">
        <v>832</v>
      </c>
      <c r="K833">
        <f t="shared" si="53"/>
        <v>10049.917654919074</v>
      </c>
      <c r="L833">
        <f t="shared" si="54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</row>
    <row r="834" spans="1:17" x14ac:dyDescent="0.3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51"/>
        <v>34.662565716359353</v>
      </c>
      <c r="G834" s="5">
        <v>350</v>
      </c>
      <c r="H834" s="8">
        <f t="shared" si="52"/>
        <v>31.094486399947915</v>
      </c>
      <c r="I834" s="11">
        <v>8.8841389714136895E-2</v>
      </c>
      <c r="J834" s="12">
        <v>833</v>
      </c>
      <c r="K834">
        <f t="shared" si="53"/>
        <v>10084.580220635433</v>
      </c>
      <c r="L834">
        <f t="shared" si="54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</row>
    <row r="835" spans="1:17" x14ac:dyDescent="0.3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5">E835/1609</f>
        <v>11.497339723151894</v>
      </c>
      <c r="G835" s="5">
        <v>14</v>
      </c>
      <c r="H835" s="8">
        <f t="shared" ref="H835:H898" si="56">I835*G835</f>
        <v>1.2395394619915889</v>
      </c>
      <c r="I835" s="11">
        <v>8.8538532999399205E-2</v>
      </c>
      <c r="J835" s="12">
        <v>834</v>
      </c>
      <c r="K835">
        <f t="shared" si="53"/>
        <v>10096.077560358584</v>
      </c>
      <c r="L835">
        <f t="shared" si="54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 t="e">
        <f>IF(VLOOKUP($B835,Sheet1!$E$2:$G$553,3,FALSE)=0,"",$L835)</f>
        <v>#N/A</v>
      </c>
      <c r="Q835" t="e">
        <f>IF(VLOOKUP($B835,Sheet1!$F$2:$G$553,2,FALSE)=0,"",$L835)</f>
        <v>#N/A</v>
      </c>
    </row>
    <row r="836" spans="1:17" x14ac:dyDescent="0.3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5"/>
        <v>7.7172055565896205</v>
      </c>
      <c r="G836" s="5">
        <v>129</v>
      </c>
      <c r="H836" s="8">
        <f t="shared" si="56"/>
        <v>11.415043657738533</v>
      </c>
      <c r="I836" s="11">
        <v>8.8488710525104902E-2</v>
      </c>
      <c r="J836" s="12">
        <v>835</v>
      </c>
      <c r="K836">
        <f t="shared" ref="K836:K899" si="57">F836+K835</f>
        <v>10103.794765915174</v>
      </c>
      <c r="L836">
        <f t="shared" ref="L836:L899" si="58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</row>
    <row r="837" spans="1:17" x14ac:dyDescent="0.3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5"/>
        <v>4.1700371185125418</v>
      </c>
      <c r="G837" s="5">
        <v>52</v>
      </c>
      <c r="H837" s="8">
        <f t="shared" si="56"/>
        <v>4.5979211668039675</v>
      </c>
      <c r="I837" s="11">
        <v>8.8421560900076301E-2</v>
      </c>
      <c r="J837" s="12">
        <v>836</v>
      </c>
      <c r="K837">
        <f t="shared" si="57"/>
        <v>10107.964803033687</v>
      </c>
      <c r="L837">
        <f t="shared" si="58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</row>
    <row r="838" spans="1:17" x14ac:dyDescent="0.3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5"/>
        <v>25.118970623999754</v>
      </c>
      <c r="G838" s="5">
        <v>152</v>
      </c>
      <c r="H838" s="8">
        <f t="shared" si="56"/>
        <v>13.43950019237618</v>
      </c>
      <c r="I838" s="11">
        <v>8.8417764423527501E-2</v>
      </c>
      <c r="J838" s="12">
        <v>837</v>
      </c>
      <c r="K838">
        <f t="shared" si="57"/>
        <v>10133.083773657687</v>
      </c>
      <c r="L838">
        <f t="shared" si="58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</row>
    <row r="839" spans="1:17" x14ac:dyDescent="0.3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5"/>
        <v>57.908079290402107</v>
      </c>
      <c r="G839" s="5">
        <v>401</v>
      </c>
      <c r="H839" s="8">
        <f t="shared" si="56"/>
        <v>35.349416326208036</v>
      </c>
      <c r="I839" s="11">
        <v>8.8153157920718303E-2</v>
      </c>
      <c r="J839" s="12">
        <v>838</v>
      </c>
      <c r="K839">
        <f t="shared" si="57"/>
        <v>10190.991852948089</v>
      </c>
      <c r="L839">
        <f t="shared" si="58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</row>
    <row r="840" spans="1:17" x14ac:dyDescent="0.3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5"/>
        <v>21.709283604064076</v>
      </c>
      <c r="G840" s="5">
        <v>255</v>
      </c>
      <c r="H840" s="8">
        <f t="shared" si="56"/>
        <v>22.419074239442001</v>
      </c>
      <c r="I840" s="11">
        <v>8.7917938193890197E-2</v>
      </c>
      <c r="J840" s="12">
        <v>839</v>
      </c>
      <c r="K840">
        <f t="shared" si="57"/>
        <v>10212.701136552154</v>
      </c>
      <c r="L840">
        <f t="shared" si="58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</row>
    <row r="841" spans="1:17" x14ac:dyDescent="0.3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5"/>
        <v>2.6235074947594033</v>
      </c>
      <c r="G841" s="5">
        <v>43</v>
      </c>
      <c r="H841" s="8">
        <f t="shared" si="56"/>
        <v>3.772346130602664</v>
      </c>
      <c r="I841" s="11">
        <v>8.77289797814573E-2</v>
      </c>
      <c r="J841" s="12">
        <v>840</v>
      </c>
      <c r="K841">
        <f t="shared" si="57"/>
        <v>10215.324644046914</v>
      </c>
      <c r="L841">
        <f t="shared" si="58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</row>
    <row r="842" spans="1:17" x14ac:dyDescent="0.3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5"/>
        <v>4.5398913352378498</v>
      </c>
      <c r="G842" s="5">
        <v>53</v>
      </c>
      <c r="H842" s="8">
        <f t="shared" si="56"/>
        <v>4.6381042556358008</v>
      </c>
      <c r="I842" s="11">
        <v>8.7511401049732096E-2</v>
      </c>
      <c r="J842" s="12">
        <v>841</v>
      </c>
      <c r="K842">
        <f t="shared" si="57"/>
        <v>10219.864535382152</v>
      </c>
      <c r="L842">
        <f t="shared" si="58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</row>
    <row r="843" spans="1:17" x14ac:dyDescent="0.3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5"/>
        <v>7.8691682828614047</v>
      </c>
      <c r="G843" s="5">
        <v>217</v>
      </c>
      <c r="H843" s="8">
        <f t="shared" si="56"/>
        <v>18.959056761569904</v>
      </c>
      <c r="I843" s="11">
        <v>8.7368925168524902E-2</v>
      </c>
      <c r="J843" s="12">
        <v>842</v>
      </c>
      <c r="K843">
        <f t="shared" si="57"/>
        <v>10227.733703665013</v>
      </c>
      <c r="L843">
        <f t="shared" si="58"/>
        <v>5097.4862940158655</v>
      </c>
      <c r="M843" t="e">
        <f>IF(VLOOKUP(B843,Sheet1!$B$2:$G$553,6,FALSE)=0,"",L843)</f>
        <v>#N/A</v>
      </c>
      <c r="N843" t="e">
        <f>IF(VLOOKUP($B843,Sheet1!$C$2:$G$553,5,FALSE)=0,"",$L843)</f>
        <v>#N/A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</row>
    <row r="844" spans="1:17" x14ac:dyDescent="0.3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5"/>
        <v>0.37106225564786144</v>
      </c>
      <c r="G844" s="5">
        <v>6</v>
      </c>
      <c r="H844" s="8">
        <f t="shared" si="56"/>
        <v>0.52407877781802781</v>
      </c>
      <c r="I844" s="11">
        <v>8.7346462969671301E-2</v>
      </c>
      <c r="J844" s="12">
        <v>843</v>
      </c>
      <c r="K844">
        <f t="shared" si="57"/>
        <v>10228.104765920662</v>
      </c>
      <c r="L844">
        <f t="shared" si="58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</row>
    <row r="845" spans="1:17" x14ac:dyDescent="0.3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5"/>
        <v>4.5477632328423994</v>
      </c>
      <c r="G845" s="5">
        <v>37</v>
      </c>
      <c r="H845" s="8">
        <f t="shared" si="56"/>
        <v>3.229931088716675</v>
      </c>
      <c r="I845" s="11">
        <v>8.7295434830180402E-2</v>
      </c>
      <c r="J845" s="12">
        <v>844</v>
      </c>
      <c r="K845">
        <f t="shared" si="57"/>
        <v>10232.652529153504</v>
      </c>
      <c r="L845">
        <f t="shared" si="58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</row>
    <row r="846" spans="1:17" x14ac:dyDescent="0.3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5"/>
        <v>8.9738467887883164</v>
      </c>
      <c r="G846" s="5">
        <v>104</v>
      </c>
      <c r="H846" s="8">
        <f t="shared" si="56"/>
        <v>9.0599738660360796</v>
      </c>
      <c r="I846" s="11">
        <v>8.711513332727E-2</v>
      </c>
      <c r="J846" s="12">
        <v>845</v>
      </c>
      <c r="K846">
        <f t="shared" si="57"/>
        <v>10241.626375942293</v>
      </c>
      <c r="L846">
        <f t="shared" si="58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</row>
    <row r="847" spans="1:17" x14ac:dyDescent="0.3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5"/>
        <v>7.071994012305594</v>
      </c>
      <c r="G847" s="5">
        <v>33</v>
      </c>
      <c r="H847" s="8">
        <f t="shared" si="56"/>
        <v>2.8690317381091179</v>
      </c>
      <c r="I847" s="11">
        <v>8.6940355700276306E-2</v>
      </c>
      <c r="J847" s="12">
        <v>846</v>
      </c>
      <c r="K847">
        <f t="shared" si="57"/>
        <v>10248.698369954598</v>
      </c>
      <c r="L847">
        <f t="shared" si="58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</row>
    <row r="848" spans="1:17" x14ac:dyDescent="0.3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5"/>
        <v>2.3149015280017342</v>
      </c>
      <c r="G848" s="5">
        <v>47</v>
      </c>
      <c r="H848" s="8">
        <f t="shared" si="56"/>
        <v>4.0693851733525683</v>
      </c>
      <c r="I848" s="11">
        <v>8.6582663262820603E-2</v>
      </c>
      <c r="J848" s="12">
        <v>847</v>
      </c>
      <c r="K848">
        <f t="shared" si="57"/>
        <v>10251.0132714826</v>
      </c>
      <c r="L848">
        <f t="shared" si="58"/>
        <v>5077.7338933718338</v>
      </c>
      <c r="M848" t="e">
        <f>IF(VLOOKUP(B848,Sheet1!$B$2:$G$553,6,FALSE)=0,"",L848)</f>
        <v>#N/A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</row>
    <row r="849" spans="1:17" x14ac:dyDescent="0.3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5"/>
        <v>6.4567398962854572</v>
      </c>
      <c r="G849" s="5">
        <v>63</v>
      </c>
      <c r="H849" s="8">
        <f t="shared" si="56"/>
        <v>5.4516178811719103</v>
      </c>
      <c r="I849" s="11">
        <v>8.6533617161458895E-2</v>
      </c>
      <c r="J849" s="12">
        <v>848</v>
      </c>
      <c r="K849">
        <f t="shared" si="57"/>
        <v>10257.470011378886</v>
      </c>
      <c r="L849">
        <f t="shared" si="58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</row>
    <row r="850" spans="1:17" x14ac:dyDescent="0.3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5"/>
        <v>28.384351600357302</v>
      </c>
      <c r="G850" s="5">
        <v>294</v>
      </c>
      <c r="H850" s="8">
        <f t="shared" si="56"/>
        <v>25.388081091022247</v>
      </c>
      <c r="I850" s="11">
        <v>8.6354017316402201E-2</v>
      </c>
      <c r="J850" s="12">
        <v>849</v>
      </c>
      <c r="K850">
        <f t="shared" si="57"/>
        <v>10285.854362979244</v>
      </c>
      <c r="L850">
        <f t="shared" si="58"/>
        <v>5046.8941943996397</v>
      </c>
      <c r="M850" t="e">
        <f>IF(VLOOKUP(B850,Sheet1!$B$2:$G$553,6,FALSE)=0,"",L850)</f>
        <v>#N/A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</row>
    <row r="851" spans="1:17" x14ac:dyDescent="0.3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5"/>
        <v>12.955595567392542</v>
      </c>
      <c r="G851" s="5">
        <v>240</v>
      </c>
      <c r="H851" s="8">
        <f t="shared" si="56"/>
        <v>20.692272472991014</v>
      </c>
      <c r="I851" s="11">
        <v>8.6217801970795899E-2</v>
      </c>
      <c r="J851" s="12">
        <v>850</v>
      </c>
      <c r="K851">
        <f t="shared" si="57"/>
        <v>10298.809958546637</v>
      </c>
      <c r="L851">
        <f t="shared" si="58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</row>
    <row r="852" spans="1:17" x14ac:dyDescent="0.3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5"/>
        <v>12.480906970074704</v>
      </c>
      <c r="G852" s="5">
        <v>145</v>
      </c>
      <c r="H852" s="8">
        <f t="shared" si="56"/>
        <v>12.466951089050024</v>
      </c>
      <c r="I852" s="11">
        <v>8.5978973027931199E-2</v>
      </c>
      <c r="J852" s="12">
        <v>851</v>
      </c>
      <c r="K852">
        <f t="shared" si="57"/>
        <v>10311.290865516712</v>
      </c>
      <c r="L852">
        <f t="shared" si="58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</row>
    <row r="853" spans="1:17" x14ac:dyDescent="0.3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5"/>
        <v>0.13198492881853199</v>
      </c>
      <c r="G853" s="5">
        <v>59</v>
      </c>
      <c r="H853" s="8">
        <f t="shared" si="56"/>
        <v>5.0669281855205597</v>
      </c>
      <c r="I853" s="11">
        <v>8.5880138737636599E-2</v>
      </c>
      <c r="J853" s="12">
        <v>852</v>
      </c>
      <c r="K853">
        <f t="shared" si="57"/>
        <v>10311.422850445531</v>
      </c>
      <c r="L853">
        <f t="shared" si="58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</row>
    <row r="854" spans="1:17" x14ac:dyDescent="0.3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5"/>
        <v>8.4826630527108762</v>
      </c>
      <c r="G854" s="5">
        <v>137</v>
      </c>
      <c r="H854" s="8">
        <f t="shared" si="56"/>
        <v>11.746393333318075</v>
      </c>
      <c r="I854" s="11">
        <v>8.5740097323489597E-2</v>
      </c>
      <c r="J854" s="12">
        <v>853</v>
      </c>
      <c r="K854">
        <f t="shared" si="57"/>
        <v>10319.905513498243</v>
      </c>
      <c r="L854">
        <f t="shared" si="58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</row>
    <row r="855" spans="1:17" x14ac:dyDescent="0.3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5"/>
        <v>22.531128149482662</v>
      </c>
      <c r="G855" s="5">
        <v>309</v>
      </c>
      <c r="H855" s="8">
        <f t="shared" si="56"/>
        <v>26.477961653820952</v>
      </c>
      <c r="I855" s="11">
        <v>8.5689196290682695E-2</v>
      </c>
      <c r="J855" s="12">
        <v>854</v>
      </c>
      <c r="K855">
        <f t="shared" si="57"/>
        <v>10342.436641647726</v>
      </c>
      <c r="L855">
        <f t="shared" si="58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</row>
    <row r="856" spans="1:17" x14ac:dyDescent="0.3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5"/>
        <v>5.6818361551526291</v>
      </c>
      <c r="G856" s="5">
        <v>69</v>
      </c>
      <c r="H856" s="8">
        <f t="shared" si="56"/>
        <v>5.9112590580836502</v>
      </c>
      <c r="I856" s="11">
        <v>8.5670421131647106E-2</v>
      </c>
      <c r="J856" s="12">
        <v>855</v>
      </c>
      <c r="K856">
        <f t="shared" si="57"/>
        <v>10348.118477802878</v>
      </c>
      <c r="L856">
        <f t="shared" si="58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</row>
    <row r="857" spans="1:17" x14ac:dyDescent="0.3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5"/>
        <v>3.8001083870955439</v>
      </c>
      <c r="G857" s="5">
        <v>50</v>
      </c>
      <c r="H857" s="8">
        <f t="shared" si="56"/>
        <v>4.271978208089215</v>
      </c>
      <c r="I857" s="11">
        <v>8.5439564161784304E-2</v>
      </c>
      <c r="J857" s="12">
        <v>856</v>
      </c>
      <c r="K857">
        <f t="shared" si="57"/>
        <v>10351.918586189973</v>
      </c>
      <c r="L857">
        <f t="shared" si="58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</row>
    <row r="858" spans="1:17" x14ac:dyDescent="0.3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5"/>
        <v>0.26444866078753387</v>
      </c>
      <c r="G858" s="5">
        <v>16</v>
      </c>
      <c r="H858" s="8">
        <f t="shared" si="56"/>
        <v>1.3663046580730849</v>
      </c>
      <c r="I858" s="11">
        <v>8.5394041129567805E-2</v>
      </c>
      <c r="J858" s="12">
        <v>857</v>
      </c>
      <c r="K858">
        <f t="shared" si="57"/>
        <v>10352.183034850761</v>
      </c>
      <c r="L858">
        <f t="shared" si="58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</row>
    <row r="859" spans="1:17" x14ac:dyDescent="0.3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5"/>
        <v>2.8805543470296087</v>
      </c>
      <c r="G859" s="5">
        <v>100</v>
      </c>
      <c r="H859" s="8">
        <f t="shared" si="56"/>
        <v>8.5339023308474395</v>
      </c>
      <c r="I859" s="11">
        <v>8.5339023308474399E-2</v>
      </c>
      <c r="J859" s="12">
        <v>858</v>
      </c>
      <c r="K859">
        <f t="shared" si="57"/>
        <v>10355.063589197791</v>
      </c>
      <c r="L859">
        <f t="shared" si="58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</row>
    <row r="860" spans="1:17" x14ac:dyDescent="0.3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5"/>
        <v>31.887133943699066</v>
      </c>
      <c r="G860" s="5">
        <v>469</v>
      </c>
      <c r="H860" s="8">
        <f t="shared" si="56"/>
        <v>39.997580754095637</v>
      </c>
      <c r="I860" s="11">
        <v>8.5282688175044002E-2</v>
      </c>
      <c r="J860" s="12">
        <v>859</v>
      </c>
      <c r="K860">
        <f t="shared" si="57"/>
        <v>10386.95072314149</v>
      </c>
      <c r="L860">
        <f t="shared" si="58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</row>
    <row r="861" spans="1:17" x14ac:dyDescent="0.3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5"/>
        <v>0.48227254468056935</v>
      </c>
      <c r="G861" s="5">
        <v>6</v>
      </c>
      <c r="H861" s="8">
        <f t="shared" si="56"/>
        <v>0.51136765704293996</v>
      </c>
      <c r="I861" s="11">
        <v>8.5227942840489998E-2</v>
      </c>
      <c r="J861" s="12">
        <v>860</v>
      </c>
      <c r="K861">
        <f t="shared" si="57"/>
        <v>10387.432995686171</v>
      </c>
      <c r="L861">
        <f t="shared" si="58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</row>
    <row r="862" spans="1:17" x14ac:dyDescent="0.3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5"/>
        <v>0.92758882525136732</v>
      </c>
      <c r="G862" s="5">
        <v>19</v>
      </c>
      <c r="H862" s="8">
        <f t="shared" si="56"/>
        <v>1.6191292522037775</v>
      </c>
      <c r="I862" s="11">
        <v>8.5217329063356703E-2</v>
      </c>
      <c r="J862" s="12">
        <v>861</v>
      </c>
      <c r="K862">
        <f t="shared" si="57"/>
        <v>10388.360584511422</v>
      </c>
      <c r="L862">
        <f t="shared" si="58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</row>
    <row r="863" spans="1:17" x14ac:dyDescent="0.3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5"/>
        <v>25.000037302755562</v>
      </c>
      <c r="G863" s="5">
        <v>174</v>
      </c>
      <c r="H863" s="8">
        <f t="shared" si="56"/>
        <v>14.820435643701579</v>
      </c>
      <c r="I863" s="11">
        <v>8.5174917492537805E-2</v>
      </c>
      <c r="J863" s="12">
        <v>862</v>
      </c>
      <c r="K863">
        <f t="shared" si="57"/>
        <v>10413.360621814178</v>
      </c>
      <c r="L863">
        <f t="shared" si="58"/>
        <v>4893.4117301028018</v>
      </c>
      <c r="M863" t="e">
        <f>IF(VLOOKUP(B863,Sheet1!$B$2:$G$553,6,FALSE)=0,"",L863)</f>
        <v>#N/A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</row>
    <row r="864" spans="1:17" x14ac:dyDescent="0.3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5"/>
        <v>2.1782664211481109</v>
      </c>
      <c r="G864" s="5">
        <v>54</v>
      </c>
      <c r="H864" s="8">
        <f t="shared" si="56"/>
        <v>4.5955615750584213</v>
      </c>
      <c r="I864" s="11">
        <v>8.5102992130711499E-2</v>
      </c>
      <c r="J864" s="12">
        <v>863</v>
      </c>
      <c r="K864">
        <f t="shared" si="57"/>
        <v>10415.538888235325</v>
      </c>
      <c r="L864">
        <f t="shared" si="58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</row>
    <row r="865" spans="1:17" x14ac:dyDescent="0.3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5"/>
        <v>38.402363268696398</v>
      </c>
      <c r="G865" s="5">
        <v>563</v>
      </c>
      <c r="H865" s="8">
        <f t="shared" si="56"/>
        <v>47.806018957978694</v>
      </c>
      <c r="I865" s="11">
        <v>8.4912999925361804E-2</v>
      </c>
      <c r="J865" s="12">
        <v>864</v>
      </c>
      <c r="K865">
        <f t="shared" si="57"/>
        <v>10453.941251504022</v>
      </c>
      <c r="L865">
        <f t="shared" si="58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</row>
    <row r="866" spans="1:17" x14ac:dyDescent="0.3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5"/>
        <v>17.036562646713051</v>
      </c>
      <c r="G866" s="5">
        <v>139</v>
      </c>
      <c r="H866" s="8">
        <f t="shared" si="56"/>
        <v>11.799437451030199</v>
      </c>
      <c r="I866" s="11">
        <v>8.4888039216044597E-2</v>
      </c>
      <c r="J866" s="12">
        <v>865</v>
      </c>
      <c r="K866">
        <f t="shared" si="57"/>
        <v>10470.977814150736</v>
      </c>
      <c r="L866">
        <f t="shared" si="58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 t="e">
        <f>IF(VLOOKUP($B866,Sheet1!$E$2:$G$553,3,FALSE)=0,"",$L866)</f>
        <v>#N/A</v>
      </c>
      <c r="Q866" t="e">
        <f>IF(VLOOKUP($B866,Sheet1!$F$2:$G$553,2,FALSE)=0,"",$L866)</f>
        <v>#N/A</v>
      </c>
    </row>
    <row r="867" spans="1:17" x14ac:dyDescent="0.3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5"/>
        <v>13.83208554587806</v>
      </c>
      <c r="G867" s="5">
        <v>97</v>
      </c>
      <c r="H867" s="8">
        <f t="shared" si="56"/>
        <v>8.2002378473611568</v>
      </c>
      <c r="I867" s="11">
        <v>8.4538534508877897E-2</v>
      </c>
      <c r="J867" s="12">
        <v>866</v>
      </c>
      <c r="K867">
        <f t="shared" si="57"/>
        <v>10484.809899696615</v>
      </c>
      <c r="L867">
        <f t="shared" si="58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</row>
    <row r="868" spans="1:17" x14ac:dyDescent="0.3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5"/>
        <v>17.658858360636916</v>
      </c>
      <c r="G868" s="5">
        <v>111</v>
      </c>
      <c r="H868" s="8">
        <f t="shared" si="56"/>
        <v>9.3747708165465049</v>
      </c>
      <c r="I868" s="11">
        <v>8.4457394743662206E-2</v>
      </c>
      <c r="J868" s="12">
        <v>867</v>
      </c>
      <c r="K868">
        <f t="shared" si="57"/>
        <v>10502.468758057252</v>
      </c>
      <c r="L868">
        <f t="shared" si="58"/>
        <v>4811.6357034548282</v>
      </c>
      <c r="M868" t="e">
        <f>IF(VLOOKUP(B868,Sheet1!$B$2:$G$553,6,FALSE)=0,"",L868)</f>
        <v>#N/A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</row>
    <row r="869" spans="1:17" x14ac:dyDescent="0.3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5"/>
        <v>21.747451830172469</v>
      </c>
      <c r="G869" s="5">
        <v>235</v>
      </c>
      <c r="H869" s="8">
        <f t="shared" si="56"/>
        <v>19.817962649141286</v>
      </c>
      <c r="I869" s="11">
        <v>8.4331755953792706E-2</v>
      </c>
      <c r="J869" s="12">
        <v>868</v>
      </c>
      <c r="K869">
        <f t="shared" si="57"/>
        <v>10524.216209887425</v>
      </c>
      <c r="L869">
        <f t="shared" si="58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</row>
    <row r="870" spans="1:17" x14ac:dyDescent="0.3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5"/>
        <v>12.946852981562026</v>
      </c>
      <c r="G870" s="5">
        <v>245</v>
      </c>
      <c r="H870" s="8">
        <f t="shared" si="56"/>
        <v>20.615596886050938</v>
      </c>
      <c r="I870" s="11">
        <v>8.4145293412452804E-2</v>
      </c>
      <c r="J870" s="12">
        <v>869</v>
      </c>
      <c r="K870">
        <f t="shared" si="57"/>
        <v>10537.163062868987</v>
      </c>
      <c r="L870">
        <f t="shared" si="58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</row>
    <row r="871" spans="1:17" x14ac:dyDescent="0.3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5"/>
        <v>1.7775912135721506</v>
      </c>
      <c r="G871" s="5">
        <v>12</v>
      </c>
      <c r="H871" s="8">
        <f t="shared" si="56"/>
        <v>1.0092525677591566</v>
      </c>
      <c r="I871" s="11">
        <v>8.4104380646596394E-2</v>
      </c>
      <c r="J871" s="12">
        <v>870</v>
      </c>
      <c r="K871">
        <f t="shared" si="57"/>
        <v>10538.94065408256</v>
      </c>
      <c r="L871">
        <f t="shared" si="58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</row>
    <row r="872" spans="1:17" x14ac:dyDescent="0.3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5"/>
        <v>8.1666382060148539</v>
      </c>
      <c r="G872" s="5">
        <v>108</v>
      </c>
      <c r="H872" s="8">
        <f t="shared" si="56"/>
        <v>9.0721998172565534</v>
      </c>
      <c r="I872" s="11">
        <v>8.4001850159782898E-2</v>
      </c>
      <c r="J872" s="12">
        <v>871</v>
      </c>
      <c r="K872">
        <f t="shared" si="57"/>
        <v>10547.107292288576</v>
      </c>
      <c r="L872">
        <f t="shared" si="58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</row>
    <row r="873" spans="1:17" x14ac:dyDescent="0.3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5"/>
        <v>0.10450101441220759</v>
      </c>
      <c r="G873" s="5">
        <v>7</v>
      </c>
      <c r="H873" s="8">
        <f t="shared" si="56"/>
        <v>0.58796776833537823</v>
      </c>
      <c r="I873" s="11">
        <v>8.3995395476482604E-2</v>
      </c>
      <c r="J873" s="12">
        <v>872</v>
      </c>
      <c r="K873">
        <f t="shared" si="57"/>
        <v>10547.211793302988</v>
      </c>
      <c r="L873">
        <f t="shared" si="58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</row>
    <row r="874" spans="1:17" x14ac:dyDescent="0.3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5"/>
        <v>16.833881926678682</v>
      </c>
      <c r="G874" s="5">
        <v>193</v>
      </c>
      <c r="H874" s="8">
        <f t="shared" si="56"/>
        <v>16.191289444931606</v>
      </c>
      <c r="I874" s="11">
        <v>8.3892691424516094E-2</v>
      </c>
      <c r="J874" s="12">
        <v>873</v>
      </c>
      <c r="K874">
        <f t="shared" si="57"/>
        <v>10564.045675229667</v>
      </c>
      <c r="L874">
        <f t="shared" si="58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</row>
    <row r="875" spans="1:17" x14ac:dyDescent="0.3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5"/>
        <v>0.13196649640330019</v>
      </c>
      <c r="G875" s="5">
        <v>4</v>
      </c>
      <c r="H875" s="8">
        <f t="shared" si="56"/>
        <v>0.3353687930543276</v>
      </c>
      <c r="I875" s="11">
        <v>8.3842198263581899E-2</v>
      </c>
      <c r="J875" s="12">
        <v>874</v>
      </c>
      <c r="K875">
        <f t="shared" si="57"/>
        <v>10564.17764172607</v>
      </c>
      <c r="L875">
        <f t="shared" si="58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</row>
    <row r="876" spans="1:17" x14ac:dyDescent="0.3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5"/>
        <v>3.3624676826310318</v>
      </c>
      <c r="G876" s="5">
        <v>80</v>
      </c>
      <c r="H876" s="8">
        <f t="shared" si="56"/>
        <v>6.6363700054952481</v>
      </c>
      <c r="I876" s="11">
        <v>8.2954625068690599E-2</v>
      </c>
      <c r="J876" s="12">
        <v>875</v>
      </c>
      <c r="K876">
        <f t="shared" si="57"/>
        <v>10567.540109408701</v>
      </c>
      <c r="L876">
        <f t="shared" si="58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</row>
    <row r="877" spans="1:17" x14ac:dyDescent="0.3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5"/>
        <v>7.422365916566128</v>
      </c>
      <c r="G877" s="5">
        <v>69</v>
      </c>
      <c r="H877" s="8">
        <f t="shared" si="56"/>
        <v>5.7219477119697775</v>
      </c>
      <c r="I877" s="11">
        <v>8.2926778434344595E-2</v>
      </c>
      <c r="J877" s="12">
        <v>876</v>
      </c>
      <c r="K877">
        <f t="shared" si="57"/>
        <v>10574.962475325266</v>
      </c>
      <c r="L877">
        <f t="shared" si="58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</row>
    <row r="878" spans="1:17" x14ac:dyDescent="0.3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5"/>
        <v>8.4324438638745196</v>
      </c>
      <c r="G878" s="5">
        <v>129</v>
      </c>
      <c r="H878" s="8">
        <f t="shared" si="56"/>
        <v>10.687378958762169</v>
      </c>
      <c r="I878" s="11">
        <v>8.2847898905133097E-2</v>
      </c>
      <c r="J878" s="12">
        <v>877</v>
      </c>
      <c r="K878">
        <f t="shared" si="57"/>
        <v>10583.394919189141</v>
      </c>
      <c r="L878">
        <f t="shared" si="58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</row>
    <row r="879" spans="1:17" x14ac:dyDescent="0.3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5"/>
        <v>0.58655008851392476</v>
      </c>
      <c r="G879" s="5">
        <v>17</v>
      </c>
      <c r="H879" s="8">
        <f t="shared" si="56"/>
        <v>1.4070177146679022</v>
      </c>
      <c r="I879" s="11">
        <v>8.2765747921641306E-2</v>
      </c>
      <c r="J879" s="12">
        <v>878</v>
      </c>
      <c r="K879">
        <f t="shared" si="57"/>
        <v>10583.981469277654</v>
      </c>
      <c r="L879">
        <f t="shared" si="58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</row>
    <row r="880" spans="1:17" x14ac:dyDescent="0.3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5"/>
        <v>1.3585018732619265</v>
      </c>
      <c r="G880" s="5">
        <v>45</v>
      </c>
      <c r="H880" s="8">
        <f t="shared" si="56"/>
        <v>3.7244320771003152</v>
      </c>
      <c r="I880" s="11">
        <v>8.2765157268895898E-2</v>
      </c>
      <c r="J880" s="12">
        <v>879</v>
      </c>
      <c r="K880">
        <f t="shared" si="57"/>
        <v>10585.339971150916</v>
      </c>
      <c r="L880">
        <f t="shared" si="58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</row>
    <row r="881" spans="1:17" x14ac:dyDescent="0.3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5"/>
        <v>8.7642162477702303</v>
      </c>
      <c r="G881" s="5">
        <v>88</v>
      </c>
      <c r="H881" s="8">
        <f t="shared" si="56"/>
        <v>7.2534042892859425</v>
      </c>
      <c r="I881" s="11">
        <v>8.2425048741885706E-2</v>
      </c>
      <c r="J881" s="12">
        <v>880</v>
      </c>
      <c r="K881">
        <f t="shared" si="57"/>
        <v>10594.104187398685</v>
      </c>
      <c r="L881">
        <f t="shared" si="58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</row>
    <row r="882" spans="1:17" x14ac:dyDescent="0.3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5"/>
        <v>9.7839348714126171</v>
      </c>
      <c r="G882" s="5">
        <v>154</v>
      </c>
      <c r="H882" s="8">
        <f t="shared" si="56"/>
        <v>12.684486963803577</v>
      </c>
      <c r="I882" s="11">
        <v>8.2366798466256996E-2</v>
      </c>
      <c r="J882" s="12">
        <v>881</v>
      </c>
      <c r="K882">
        <f t="shared" si="57"/>
        <v>10603.888122270098</v>
      </c>
      <c r="L882">
        <f t="shared" si="58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</row>
    <row r="883" spans="1:17" x14ac:dyDescent="0.3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5"/>
        <v>14.43520207774394</v>
      </c>
      <c r="G883" s="5">
        <v>112</v>
      </c>
      <c r="H883" s="8">
        <f t="shared" si="56"/>
        <v>9.2209860744395851</v>
      </c>
      <c r="I883" s="11">
        <v>8.2330232807496295E-2</v>
      </c>
      <c r="J883" s="12">
        <v>882</v>
      </c>
      <c r="K883">
        <f t="shared" si="57"/>
        <v>10618.323324347843</v>
      </c>
      <c r="L883">
        <f t="shared" si="58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</row>
    <row r="884" spans="1:17" x14ac:dyDescent="0.3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5"/>
        <v>7.9089600699919833</v>
      </c>
      <c r="G884" s="5">
        <v>106</v>
      </c>
      <c r="H884" s="8">
        <f t="shared" si="56"/>
        <v>8.716256860680371</v>
      </c>
      <c r="I884" s="11">
        <v>8.2228838308305394E-2</v>
      </c>
      <c r="J884" s="12">
        <v>883</v>
      </c>
      <c r="K884">
        <f t="shared" si="57"/>
        <v>10626.232284417834</v>
      </c>
      <c r="L884">
        <f t="shared" si="58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</row>
    <row r="885" spans="1:17" x14ac:dyDescent="0.3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5"/>
        <v>3.1138499784028904</v>
      </c>
      <c r="G885" s="5">
        <v>41</v>
      </c>
      <c r="H885" s="8">
        <f t="shared" si="56"/>
        <v>3.369380059357229</v>
      </c>
      <c r="I885" s="11">
        <v>8.2180001447737294E-2</v>
      </c>
      <c r="J885" s="12">
        <v>884</v>
      </c>
      <c r="K885">
        <f t="shared" si="57"/>
        <v>10629.346134396237</v>
      </c>
      <c r="L885">
        <f t="shared" si="58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</row>
    <row r="886" spans="1:17" x14ac:dyDescent="0.3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5"/>
        <v>16.325605047431946</v>
      </c>
      <c r="G886" s="5">
        <v>162</v>
      </c>
      <c r="H886" s="8">
        <f t="shared" si="56"/>
        <v>13.309146299357739</v>
      </c>
      <c r="I886" s="11">
        <v>8.21552240701095E-2</v>
      </c>
      <c r="J886" s="12">
        <v>885</v>
      </c>
      <c r="K886">
        <f t="shared" si="57"/>
        <v>10645.671739443669</v>
      </c>
      <c r="L886">
        <f t="shared" si="58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</row>
    <row r="887" spans="1:17" x14ac:dyDescent="0.3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5"/>
        <v>19.750098858498632</v>
      </c>
      <c r="G887" s="5">
        <v>143</v>
      </c>
      <c r="H887" s="8">
        <f t="shared" si="56"/>
        <v>11.702868516916935</v>
      </c>
      <c r="I887" s="11">
        <v>8.1838241377041501E-2</v>
      </c>
      <c r="J887" s="12">
        <v>886</v>
      </c>
      <c r="K887">
        <f t="shared" si="57"/>
        <v>10665.421838302167</v>
      </c>
      <c r="L887">
        <f t="shared" si="58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</row>
    <row r="888" spans="1:17" x14ac:dyDescent="0.3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5"/>
        <v>1.7426896008588129</v>
      </c>
      <c r="G888" s="5">
        <v>23</v>
      </c>
      <c r="H888" s="8">
        <f t="shared" si="56"/>
        <v>1.8802354298882653</v>
      </c>
      <c r="I888" s="11">
        <v>8.1749366516881097E-2</v>
      </c>
      <c r="J888" s="12">
        <v>887</v>
      </c>
      <c r="K888">
        <f t="shared" si="57"/>
        <v>10667.164527903025</v>
      </c>
      <c r="L888">
        <f t="shared" si="58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</row>
    <row r="889" spans="1:17" x14ac:dyDescent="0.3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5"/>
        <v>14.728279938519888</v>
      </c>
      <c r="G889" s="5">
        <v>81</v>
      </c>
      <c r="H889" s="8">
        <f t="shared" si="56"/>
        <v>6.6063065717801566</v>
      </c>
      <c r="I889" s="11">
        <v>8.1559340392347607E-2</v>
      </c>
      <c r="J889" s="12">
        <v>888</v>
      </c>
      <c r="K889">
        <f t="shared" si="57"/>
        <v>10681.892807841545</v>
      </c>
      <c r="L889">
        <f t="shared" si="58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</row>
    <row r="890" spans="1:17" x14ac:dyDescent="0.3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5"/>
        <v>4.5506045229166565</v>
      </c>
      <c r="G890" s="5">
        <v>41</v>
      </c>
      <c r="H890" s="8">
        <f t="shared" si="56"/>
        <v>3.336628794199942</v>
      </c>
      <c r="I890" s="11">
        <v>8.1381190102437606E-2</v>
      </c>
      <c r="J890" s="12">
        <v>889</v>
      </c>
      <c r="K890">
        <f t="shared" si="57"/>
        <v>10686.443412364461</v>
      </c>
      <c r="L890">
        <f t="shared" si="58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</row>
    <row r="891" spans="1:17" x14ac:dyDescent="0.3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5"/>
        <v>7.9212707060665624</v>
      </c>
      <c r="G891" s="5">
        <v>128</v>
      </c>
      <c r="H891" s="8">
        <f t="shared" si="56"/>
        <v>10.375890466426048</v>
      </c>
      <c r="I891" s="11">
        <v>8.1061644268953501E-2</v>
      </c>
      <c r="J891" s="12">
        <v>890</v>
      </c>
      <c r="K891">
        <f t="shared" si="57"/>
        <v>10694.364683070527</v>
      </c>
      <c r="L891">
        <f t="shared" si="58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</row>
    <row r="892" spans="1:17" x14ac:dyDescent="0.3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5"/>
        <v>37.703871475348414</v>
      </c>
      <c r="G892" s="5">
        <v>341</v>
      </c>
      <c r="H892" s="8">
        <f t="shared" si="56"/>
        <v>27.541215661874492</v>
      </c>
      <c r="I892" s="11">
        <v>8.0766028333942794E-2</v>
      </c>
      <c r="J892" s="12">
        <v>891</v>
      </c>
      <c r="K892">
        <f t="shared" si="57"/>
        <v>10732.068554545876</v>
      </c>
      <c r="L892">
        <f t="shared" si="58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</row>
    <row r="893" spans="1:17" x14ac:dyDescent="0.3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5"/>
        <v>3.5845901654961096</v>
      </c>
      <c r="G893" s="5">
        <v>33</v>
      </c>
      <c r="H893" s="8">
        <f t="shared" si="56"/>
        <v>2.655932227150422</v>
      </c>
      <c r="I893" s="11">
        <v>8.0482794762134005E-2</v>
      </c>
      <c r="J893" s="12">
        <v>892</v>
      </c>
      <c r="K893">
        <f t="shared" si="57"/>
        <v>10735.653144711372</v>
      </c>
      <c r="L893">
        <f t="shared" si="58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</row>
    <row r="894" spans="1:17" x14ac:dyDescent="0.3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5"/>
        <v>7.4272097118479179</v>
      </c>
      <c r="G894" s="5">
        <v>200</v>
      </c>
      <c r="H894" s="8">
        <f t="shared" si="56"/>
        <v>16.07586606945576</v>
      </c>
      <c r="I894" s="11">
        <v>8.0379330347278802E-2</v>
      </c>
      <c r="J894" s="12">
        <v>893</v>
      </c>
      <c r="K894">
        <f t="shared" si="57"/>
        <v>10743.08035442322</v>
      </c>
      <c r="L894">
        <f t="shared" si="58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</row>
    <row r="895" spans="1:17" x14ac:dyDescent="0.3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5"/>
        <v>10.843544591138969</v>
      </c>
      <c r="G895" s="5">
        <v>149</v>
      </c>
      <c r="H895" s="8">
        <f t="shared" si="56"/>
        <v>11.968740857262659</v>
      </c>
      <c r="I895" s="11">
        <v>8.0327119847400402E-2</v>
      </c>
      <c r="J895" s="12">
        <v>894</v>
      </c>
      <c r="K895">
        <f t="shared" si="57"/>
        <v>10753.923899014359</v>
      </c>
      <c r="L895">
        <f t="shared" si="58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</row>
    <row r="896" spans="1:17" x14ac:dyDescent="0.3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5"/>
        <v>5.0155073453079861</v>
      </c>
      <c r="G896" s="5">
        <v>70</v>
      </c>
      <c r="H896" s="8">
        <f t="shared" si="56"/>
        <v>5.6215405703437895</v>
      </c>
      <c r="I896" s="11">
        <v>8.0307722433482706E-2</v>
      </c>
      <c r="J896" s="12">
        <v>895</v>
      </c>
      <c r="K896">
        <f t="shared" si="57"/>
        <v>10758.939406359666</v>
      </c>
      <c r="L896">
        <f t="shared" si="58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</row>
    <row r="897" spans="1:17" x14ac:dyDescent="0.3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5"/>
        <v>2.5368384728124735</v>
      </c>
      <c r="G897" s="5">
        <v>39</v>
      </c>
      <c r="H897" s="8">
        <f t="shared" si="56"/>
        <v>3.1317182544919753</v>
      </c>
      <c r="I897" s="11">
        <v>8.0300468063896804E-2</v>
      </c>
      <c r="J897" s="12">
        <v>896</v>
      </c>
      <c r="K897">
        <f t="shared" si="57"/>
        <v>10761.476244832478</v>
      </c>
      <c r="L897">
        <f t="shared" si="58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</row>
    <row r="898" spans="1:17" x14ac:dyDescent="0.3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5"/>
        <v>13.561773582771535</v>
      </c>
      <c r="G898" s="5">
        <v>135</v>
      </c>
      <c r="H898" s="8">
        <f t="shared" si="56"/>
        <v>10.837916173039819</v>
      </c>
      <c r="I898" s="11">
        <v>8.0280860541035698E-2</v>
      </c>
      <c r="J898" s="12">
        <v>897</v>
      </c>
      <c r="K898">
        <f t="shared" si="57"/>
        <v>10775.038018415249</v>
      </c>
      <c r="L898">
        <f t="shared" si="58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</row>
    <row r="899" spans="1:17" x14ac:dyDescent="0.3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9">E899/1609</f>
        <v>0.41841029672465818</v>
      </c>
      <c r="G899" s="5">
        <v>13</v>
      </c>
      <c r="H899" s="8">
        <f t="shared" ref="H899:H962" si="60">I899*G899</f>
        <v>1.0432525194299844</v>
      </c>
      <c r="I899" s="11">
        <v>8.0250193802306496E-2</v>
      </c>
      <c r="J899" s="12">
        <v>898</v>
      </c>
      <c r="K899">
        <f t="shared" si="57"/>
        <v>10775.456428711974</v>
      </c>
      <c r="L899">
        <f t="shared" si="58"/>
        <v>4548.4971464011187</v>
      </c>
      <c r="M899" t="e">
        <f>IF(VLOOKUP(B899,Sheet1!$B$2:$G$553,6,FALSE)=0,"",L899)</f>
        <v>#N/A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</row>
    <row r="900" spans="1:17" x14ac:dyDescent="0.3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9"/>
        <v>4.1679600429954071</v>
      </c>
      <c r="G900" s="5">
        <v>15</v>
      </c>
      <c r="H900" s="8">
        <f t="shared" si="60"/>
        <v>1.2003496804308391</v>
      </c>
      <c r="I900" s="11">
        <v>8.0023312028722607E-2</v>
      </c>
      <c r="J900" s="12">
        <v>899</v>
      </c>
      <c r="K900">
        <f t="shared" ref="K900:K963" si="61">F900+K899</f>
        <v>10779.62438875497</v>
      </c>
      <c r="L900">
        <f t="shared" ref="L900:L963" si="62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</row>
    <row r="901" spans="1:17" x14ac:dyDescent="0.3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9"/>
        <v>3.4383619613733312</v>
      </c>
      <c r="G901" s="5">
        <v>41</v>
      </c>
      <c r="H901" s="8">
        <f t="shared" si="60"/>
        <v>3.2775611980993573</v>
      </c>
      <c r="I901" s="11">
        <v>7.9940517026813596E-2</v>
      </c>
      <c r="J901" s="12">
        <v>900</v>
      </c>
      <c r="K901">
        <f t="shared" si="61"/>
        <v>10783.062750716343</v>
      </c>
      <c r="L901">
        <f t="shared" si="62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</row>
    <row r="902" spans="1:17" x14ac:dyDescent="0.3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9"/>
        <v>0.36161231655787818</v>
      </c>
      <c r="G902" s="5">
        <v>5</v>
      </c>
      <c r="H902" s="8">
        <f t="shared" si="60"/>
        <v>0.39952518407325499</v>
      </c>
      <c r="I902" s="11">
        <v>7.9905036814650998E-2</v>
      </c>
      <c r="J902" s="12">
        <v>901</v>
      </c>
      <c r="K902">
        <f t="shared" si="61"/>
        <v>10783.4243630329</v>
      </c>
      <c r="L902">
        <f t="shared" si="62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</row>
    <row r="903" spans="1:17" x14ac:dyDescent="0.3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9"/>
        <v>26.963395671092169</v>
      </c>
      <c r="G903" s="5">
        <v>268</v>
      </c>
      <c r="H903" s="8">
        <f t="shared" si="60"/>
        <v>21.38934188478629</v>
      </c>
      <c r="I903" s="11">
        <v>7.9810977182038403E-2</v>
      </c>
      <c r="J903" s="12">
        <v>902</v>
      </c>
      <c r="K903">
        <f t="shared" si="61"/>
        <v>10810.387758703991</v>
      </c>
      <c r="L903">
        <f t="shared" si="62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</row>
    <row r="904" spans="1:17" x14ac:dyDescent="0.3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9"/>
        <v>0.90461683548756366</v>
      </c>
      <c r="G904" s="5">
        <v>7</v>
      </c>
      <c r="H904" s="8">
        <f t="shared" si="60"/>
        <v>0.55667792425367568</v>
      </c>
      <c r="I904" s="11">
        <v>7.9525417750525101E-2</v>
      </c>
      <c r="J904" s="12">
        <v>903</v>
      </c>
      <c r="K904">
        <f t="shared" si="61"/>
        <v>10811.292375539479</v>
      </c>
      <c r="L904">
        <f t="shared" si="62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</row>
    <row r="905" spans="1:17" x14ac:dyDescent="0.3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9"/>
        <v>21.037136678306219</v>
      </c>
      <c r="G905" s="5">
        <v>204</v>
      </c>
      <c r="H905" s="8">
        <f t="shared" si="60"/>
        <v>16.212728478395036</v>
      </c>
      <c r="I905" s="11">
        <v>7.9474159207818806E-2</v>
      </c>
      <c r="J905" s="12">
        <v>904</v>
      </c>
      <c r="K905">
        <f t="shared" si="61"/>
        <v>10832.329512217784</v>
      </c>
      <c r="L905">
        <f t="shared" si="62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</row>
    <row r="906" spans="1:17" x14ac:dyDescent="0.3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9"/>
        <v>25.499164498486699</v>
      </c>
      <c r="G906" s="5">
        <v>243</v>
      </c>
      <c r="H906" s="8">
        <f t="shared" si="60"/>
        <v>19.296983285778833</v>
      </c>
      <c r="I906" s="11">
        <v>7.9411453850941699E-2</v>
      </c>
      <c r="J906" s="12">
        <v>905</v>
      </c>
      <c r="K906">
        <f t="shared" si="61"/>
        <v>10857.828676716272</v>
      </c>
      <c r="L906">
        <f t="shared" si="62"/>
        <v>4486.1639787653012</v>
      </c>
      <c r="M906" t="e">
        <f>IF(VLOOKUP(B906,Sheet1!$B$2:$G$553,6,FALSE)=0,"",L906)</f>
        <v>#N/A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</row>
    <row r="907" spans="1:17" x14ac:dyDescent="0.3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9"/>
        <v>5.5922478516476568</v>
      </c>
      <c r="G907" s="5">
        <v>110</v>
      </c>
      <c r="H907" s="8">
        <f t="shared" si="60"/>
        <v>8.7285013365572439</v>
      </c>
      <c r="I907" s="11">
        <v>7.9350012150520399E-2</v>
      </c>
      <c r="J907" s="12">
        <v>906</v>
      </c>
      <c r="K907">
        <f t="shared" si="61"/>
        <v>10863.420924567919</v>
      </c>
      <c r="L907">
        <f t="shared" si="62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</row>
    <row r="908" spans="1:17" x14ac:dyDescent="0.3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9"/>
        <v>10.467693371987941</v>
      </c>
      <c r="G908" s="5">
        <v>257</v>
      </c>
      <c r="H908" s="8">
        <f t="shared" si="60"/>
        <v>20.389109257765892</v>
      </c>
      <c r="I908" s="11">
        <v>7.9335055477688293E-2</v>
      </c>
      <c r="J908" s="12">
        <v>907</v>
      </c>
      <c r="K908">
        <f t="shared" si="61"/>
        <v>10873.888617939907</v>
      </c>
      <c r="L908">
        <f t="shared" si="62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</row>
    <row r="909" spans="1:17" x14ac:dyDescent="0.3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9"/>
        <v>13.396190966319764</v>
      </c>
      <c r="G909" s="5">
        <v>149</v>
      </c>
      <c r="H909" s="8">
        <f t="shared" si="60"/>
        <v>11.818050449045721</v>
      </c>
      <c r="I909" s="11">
        <v>7.9315774825810204E-2</v>
      </c>
      <c r="J909" s="12">
        <v>908</v>
      </c>
      <c r="K909">
        <f t="shared" si="61"/>
        <v>10887.284808906226</v>
      </c>
      <c r="L909">
        <f t="shared" si="62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</row>
    <row r="910" spans="1:17" x14ac:dyDescent="0.3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9"/>
        <v>3.1917621483926788</v>
      </c>
      <c r="G910" s="5">
        <v>17</v>
      </c>
      <c r="H910" s="8">
        <f t="shared" si="60"/>
        <v>1.3480891487359314</v>
      </c>
      <c r="I910" s="11">
        <v>7.9299361690348902E-2</v>
      </c>
      <c r="J910" s="12">
        <v>909</v>
      </c>
      <c r="K910">
        <f t="shared" si="61"/>
        <v>10890.47657105462</v>
      </c>
      <c r="L910">
        <f t="shared" si="62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</row>
    <row r="911" spans="1:17" x14ac:dyDescent="0.3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9"/>
        <v>11.313267773530455</v>
      </c>
      <c r="G911" s="5">
        <v>142</v>
      </c>
      <c r="H911" s="8">
        <f t="shared" si="60"/>
        <v>11.254431378653738</v>
      </c>
      <c r="I911" s="11">
        <v>7.9256559004603794E-2</v>
      </c>
      <c r="J911" s="12">
        <v>910</v>
      </c>
      <c r="K911">
        <f t="shared" si="61"/>
        <v>10901.78983882815</v>
      </c>
      <c r="L911">
        <f t="shared" si="62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</row>
    <row r="912" spans="1:17" x14ac:dyDescent="0.3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9"/>
        <v>2.8415373933343008E-3</v>
      </c>
      <c r="G912" s="5">
        <v>1</v>
      </c>
      <c r="H912" s="8">
        <f t="shared" si="60"/>
        <v>7.8772752704125704E-2</v>
      </c>
      <c r="I912" s="11">
        <v>7.8772752704125704E-2</v>
      </c>
      <c r="J912" s="12">
        <v>911</v>
      </c>
      <c r="K912">
        <f t="shared" si="61"/>
        <v>10901.792680365543</v>
      </c>
      <c r="L912">
        <f t="shared" si="62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</row>
    <row r="913" spans="1:17" x14ac:dyDescent="0.3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9"/>
        <v>13.324942218351275</v>
      </c>
      <c r="G913" s="5">
        <v>138</v>
      </c>
      <c r="H913" s="8">
        <f t="shared" si="60"/>
        <v>10.853190787205284</v>
      </c>
      <c r="I913" s="11">
        <v>7.8646310052212204E-2</v>
      </c>
      <c r="J913" s="12">
        <v>912</v>
      </c>
      <c r="K913">
        <f t="shared" si="61"/>
        <v>10915.117622583894</v>
      </c>
      <c r="L913">
        <f t="shared" si="62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</row>
    <row r="914" spans="1:17" x14ac:dyDescent="0.3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9"/>
        <v>4.224424379352735</v>
      </c>
      <c r="G914" s="5">
        <v>42</v>
      </c>
      <c r="H914" s="8">
        <f t="shared" si="60"/>
        <v>3.3018928710828899</v>
      </c>
      <c r="I914" s="11">
        <v>7.8616496930544996E-2</v>
      </c>
      <c r="J914" s="12">
        <v>913</v>
      </c>
      <c r="K914">
        <f t="shared" si="61"/>
        <v>10919.342046963246</v>
      </c>
      <c r="L914">
        <f t="shared" si="62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</row>
    <row r="915" spans="1:17" x14ac:dyDescent="0.3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9"/>
        <v>16.138731975478247</v>
      </c>
      <c r="G915" s="5">
        <v>101</v>
      </c>
      <c r="H915" s="8">
        <f t="shared" si="60"/>
        <v>7.9369143511933347</v>
      </c>
      <c r="I915" s="11">
        <v>7.8583310407854795E-2</v>
      </c>
      <c r="J915" s="12">
        <v>914</v>
      </c>
      <c r="K915">
        <f t="shared" si="61"/>
        <v>10935.480778938723</v>
      </c>
      <c r="L915">
        <f t="shared" si="62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</row>
    <row r="916" spans="1:17" x14ac:dyDescent="0.3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9"/>
        <v>0.92555562958838411</v>
      </c>
      <c r="G916" s="5">
        <v>13</v>
      </c>
      <c r="H916" s="8">
        <f t="shared" si="60"/>
        <v>1.0170601884160848</v>
      </c>
      <c r="I916" s="11">
        <v>7.8235399108929599E-2</v>
      </c>
      <c r="J916" s="12">
        <v>915</v>
      </c>
      <c r="K916">
        <f t="shared" si="61"/>
        <v>10936.406334568312</v>
      </c>
      <c r="L916">
        <f t="shared" si="62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</row>
    <row r="917" spans="1:17" x14ac:dyDescent="0.3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9"/>
        <v>9.1534955831533242</v>
      </c>
      <c r="G917" s="5">
        <v>28</v>
      </c>
      <c r="H917" s="8">
        <f t="shared" si="60"/>
        <v>2.1800436606184599</v>
      </c>
      <c r="I917" s="11">
        <v>7.7858702164945004E-2</v>
      </c>
      <c r="J917" s="12">
        <v>916</v>
      </c>
      <c r="K917">
        <f t="shared" si="61"/>
        <v>10945.559830151466</v>
      </c>
      <c r="L917">
        <f t="shared" si="62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</row>
    <row r="918" spans="1:17" x14ac:dyDescent="0.3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9"/>
        <v>23.636420486133062</v>
      </c>
      <c r="G918" s="5">
        <v>289</v>
      </c>
      <c r="H918" s="8">
        <f t="shared" si="60"/>
        <v>22.494565877106094</v>
      </c>
      <c r="I918" s="11">
        <v>7.7835868086872304E-2</v>
      </c>
      <c r="J918" s="12">
        <v>917</v>
      </c>
      <c r="K918">
        <f t="shared" si="61"/>
        <v>10969.196250637598</v>
      </c>
      <c r="L918">
        <f t="shared" si="62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</row>
    <row r="919" spans="1:17" x14ac:dyDescent="0.3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9"/>
        <v>3.4280309767467929</v>
      </c>
      <c r="G919" s="5">
        <v>135</v>
      </c>
      <c r="H919" s="8">
        <f t="shared" si="60"/>
        <v>10.500049007391352</v>
      </c>
      <c r="I919" s="11">
        <v>7.7778140795491502E-2</v>
      </c>
      <c r="J919" s="12">
        <v>918</v>
      </c>
      <c r="K919">
        <f t="shared" si="61"/>
        <v>10972.624281614346</v>
      </c>
      <c r="L919">
        <f t="shared" si="62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</row>
    <row r="920" spans="1:17" x14ac:dyDescent="0.3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9"/>
        <v>7.9568636736351772</v>
      </c>
      <c r="G920" s="5">
        <v>61</v>
      </c>
      <c r="H920" s="8">
        <f t="shared" si="60"/>
        <v>4.7333353949588641</v>
      </c>
      <c r="I920" s="11">
        <v>7.7595662212440394E-2</v>
      </c>
      <c r="J920" s="12">
        <v>919</v>
      </c>
      <c r="K920">
        <f t="shared" si="61"/>
        <v>10980.581145287981</v>
      </c>
      <c r="L920">
        <f t="shared" si="62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</row>
    <row r="921" spans="1:17" x14ac:dyDescent="0.3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9"/>
        <v>9.8339835201126782</v>
      </c>
      <c r="G921" s="5">
        <v>120</v>
      </c>
      <c r="H921" s="8">
        <f t="shared" si="60"/>
        <v>9.3092305591695244</v>
      </c>
      <c r="I921" s="11">
        <v>7.7576921326412696E-2</v>
      </c>
      <c r="J921" s="12">
        <v>920</v>
      </c>
      <c r="K921">
        <f t="shared" si="61"/>
        <v>10990.415128808094</v>
      </c>
      <c r="L921">
        <f t="shared" si="62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</row>
    <row r="922" spans="1:17" x14ac:dyDescent="0.3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9"/>
        <v>12.060616597762772</v>
      </c>
      <c r="G922" s="5">
        <v>212</v>
      </c>
      <c r="H922" s="8">
        <f t="shared" si="60"/>
        <v>16.439228220495561</v>
      </c>
      <c r="I922" s="11">
        <v>7.7543529341960196E-2</v>
      </c>
      <c r="J922" s="12">
        <v>921</v>
      </c>
      <c r="K922">
        <f t="shared" si="61"/>
        <v>11002.475745405856</v>
      </c>
      <c r="L922">
        <f t="shared" si="62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</row>
    <row r="923" spans="1:17" x14ac:dyDescent="0.3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9"/>
        <v>0.22002719429341638</v>
      </c>
      <c r="G923" s="5">
        <v>6</v>
      </c>
      <c r="H923" s="8">
        <f t="shared" si="60"/>
        <v>0.46449466345685342</v>
      </c>
      <c r="I923" s="11">
        <v>7.7415777242808903E-2</v>
      </c>
      <c r="J923" s="12">
        <v>922</v>
      </c>
      <c r="K923">
        <f t="shared" si="61"/>
        <v>11002.695772600149</v>
      </c>
      <c r="L923">
        <f t="shared" si="62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</row>
    <row r="924" spans="1:17" x14ac:dyDescent="0.3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9"/>
        <v>11.06120855721187</v>
      </c>
      <c r="G924" s="5">
        <v>203</v>
      </c>
      <c r="H924" s="8">
        <f t="shared" si="60"/>
        <v>15.699645795780482</v>
      </c>
      <c r="I924" s="11">
        <v>7.7338156629460503E-2</v>
      </c>
      <c r="J924" s="12">
        <v>923</v>
      </c>
      <c r="K924">
        <f t="shared" si="61"/>
        <v>11013.756981157361</v>
      </c>
      <c r="L924">
        <f t="shared" si="62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</row>
    <row r="925" spans="1:17" x14ac:dyDescent="0.3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9"/>
        <v>3.3506655084717591</v>
      </c>
      <c r="G925" s="5">
        <v>71</v>
      </c>
      <c r="H925" s="8">
        <f t="shared" si="60"/>
        <v>5.488408712249921</v>
      </c>
      <c r="I925" s="11">
        <v>7.7301531158449593E-2</v>
      </c>
      <c r="J925" s="12">
        <v>924</v>
      </c>
      <c r="K925">
        <f t="shared" si="61"/>
        <v>11017.107646665832</v>
      </c>
      <c r="L925">
        <f t="shared" si="62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</row>
    <row r="926" spans="1:17" x14ac:dyDescent="0.3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9"/>
        <v>0.37408374399042449</v>
      </c>
      <c r="G926" s="5">
        <v>3</v>
      </c>
      <c r="H926" s="8">
        <f t="shared" si="60"/>
        <v>0.23151586631978399</v>
      </c>
      <c r="I926" s="11">
        <v>7.7171955439927997E-2</v>
      </c>
      <c r="J926" s="12">
        <v>925</v>
      </c>
      <c r="K926">
        <f t="shared" si="61"/>
        <v>11017.481730409823</v>
      </c>
      <c r="L926">
        <f t="shared" si="62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</row>
    <row r="927" spans="1:17" x14ac:dyDescent="0.3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9"/>
        <v>1.6495122248713985</v>
      </c>
      <c r="G927" s="5">
        <v>55</v>
      </c>
      <c r="H927" s="8">
        <f t="shared" si="60"/>
        <v>4.2442215179291285</v>
      </c>
      <c r="I927" s="11">
        <v>7.7167663962347796E-2</v>
      </c>
      <c r="J927" s="12">
        <v>926</v>
      </c>
      <c r="K927">
        <f t="shared" si="61"/>
        <v>11019.131242634694</v>
      </c>
      <c r="L927">
        <f t="shared" si="62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</row>
    <row r="928" spans="1:17" x14ac:dyDescent="0.3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9"/>
        <v>7.8593878652646989</v>
      </c>
      <c r="G928" s="5">
        <v>108</v>
      </c>
      <c r="H928" s="8">
        <f t="shared" si="60"/>
        <v>8.3217693063442066</v>
      </c>
      <c r="I928" s="11">
        <v>7.7053419503187101E-2</v>
      </c>
      <c r="J928" s="12">
        <v>927</v>
      </c>
      <c r="K928">
        <f t="shared" si="61"/>
        <v>11026.990630499959</v>
      </c>
      <c r="L928">
        <f t="shared" si="62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</row>
    <row r="929" spans="1:17" x14ac:dyDescent="0.3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9"/>
        <v>10.111266010577937</v>
      </c>
      <c r="G929" s="5">
        <v>97</v>
      </c>
      <c r="H929" s="8">
        <f t="shared" si="60"/>
        <v>7.4591394178370098</v>
      </c>
      <c r="I929" s="11">
        <v>7.6898344513783606E-2</v>
      </c>
      <c r="J929" s="12">
        <v>928</v>
      </c>
      <c r="K929">
        <f t="shared" si="61"/>
        <v>11037.101896510536</v>
      </c>
      <c r="L929">
        <f t="shared" si="62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</row>
    <row r="930" spans="1:17" x14ac:dyDescent="0.3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9"/>
        <v>3.2618401187288502</v>
      </c>
      <c r="G930" s="5">
        <v>96</v>
      </c>
      <c r="H930" s="8">
        <f t="shared" si="60"/>
        <v>7.3678350624529729</v>
      </c>
      <c r="I930" s="11">
        <v>7.6748281900551801E-2</v>
      </c>
      <c r="J930" s="12">
        <v>929</v>
      </c>
      <c r="K930">
        <f t="shared" si="61"/>
        <v>11040.363736629264</v>
      </c>
      <c r="L930">
        <f t="shared" si="62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</row>
    <row r="931" spans="1:17" x14ac:dyDescent="0.3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9"/>
        <v>11.357221718919702</v>
      </c>
      <c r="G931" s="5">
        <v>42</v>
      </c>
      <c r="H931" s="8">
        <f t="shared" si="60"/>
        <v>3.2188933380490026</v>
      </c>
      <c r="I931" s="11">
        <v>7.6640317572595304E-2</v>
      </c>
      <c r="J931" s="12">
        <v>930</v>
      </c>
      <c r="K931">
        <f t="shared" si="61"/>
        <v>11051.720958348184</v>
      </c>
      <c r="L931">
        <f t="shared" si="62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</row>
    <row r="932" spans="1:17" x14ac:dyDescent="0.3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9"/>
        <v>6.4735218702160351</v>
      </c>
      <c r="G932" s="5">
        <v>6</v>
      </c>
      <c r="H932" s="8">
        <f t="shared" si="60"/>
        <v>0.45903636690616678</v>
      </c>
      <c r="I932" s="11">
        <v>7.6506061151027802E-2</v>
      </c>
      <c r="J932" s="12">
        <v>931</v>
      </c>
      <c r="K932">
        <f t="shared" si="61"/>
        <v>11058.194480218399</v>
      </c>
      <c r="L932">
        <f t="shared" si="62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</row>
    <row r="933" spans="1:17" x14ac:dyDescent="0.3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9"/>
        <v>3.2988394625288007</v>
      </c>
      <c r="G933" s="5">
        <v>25</v>
      </c>
      <c r="H933" s="8">
        <f t="shared" si="60"/>
        <v>1.9063187189409174</v>
      </c>
      <c r="I933" s="11">
        <v>7.6252748757636699E-2</v>
      </c>
      <c r="J933" s="12">
        <v>932</v>
      </c>
      <c r="K933">
        <f t="shared" si="61"/>
        <v>11061.493319680927</v>
      </c>
      <c r="L933">
        <f t="shared" si="62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 t="e">
        <f>IF(VLOOKUP($B933,Sheet1!$D$2:$G$553,4,FALSE)=0,"",$L933)</f>
        <v>#N/A</v>
      </c>
      <c r="P933" t="e">
        <f>IF(VLOOKUP($B933,Sheet1!$E$2:$G$553,3,FALSE)=0,"",$L933)</f>
        <v>#N/A</v>
      </c>
      <c r="Q933" t="e">
        <f>IF(VLOOKUP($B933,Sheet1!$F$2:$G$553,2,FALSE)=0,"",$L933)</f>
        <v>#N/A</v>
      </c>
    </row>
    <row r="934" spans="1:17" x14ac:dyDescent="0.3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9"/>
        <v>12.558668254258235</v>
      </c>
      <c r="G934" s="5">
        <v>95</v>
      </c>
      <c r="H934" s="8">
        <f t="shared" si="60"/>
        <v>7.1984771828255845</v>
      </c>
      <c r="I934" s="11">
        <v>7.5773444029742995E-2</v>
      </c>
      <c r="J934" s="12">
        <v>933</v>
      </c>
      <c r="K934">
        <f t="shared" si="61"/>
        <v>11074.051987935185</v>
      </c>
      <c r="L934">
        <f t="shared" si="62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</row>
    <row r="935" spans="1:17" x14ac:dyDescent="0.3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9"/>
        <v>5.3994348850088434</v>
      </c>
      <c r="G935" s="5">
        <v>60</v>
      </c>
      <c r="H935" s="8">
        <f t="shared" si="60"/>
        <v>4.5308999597406538</v>
      </c>
      <c r="I935" s="11">
        <v>7.5514999329010901E-2</v>
      </c>
      <c r="J935" s="12">
        <v>934</v>
      </c>
      <c r="K935">
        <f t="shared" si="61"/>
        <v>11079.451422820193</v>
      </c>
      <c r="L935">
        <f t="shared" si="62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</row>
    <row r="936" spans="1:17" x14ac:dyDescent="0.3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9"/>
        <v>2.8448380901042141</v>
      </c>
      <c r="G936" s="5">
        <v>39</v>
      </c>
      <c r="H936" s="8">
        <f t="shared" si="60"/>
        <v>2.9379286845706396</v>
      </c>
      <c r="I936" s="11">
        <v>7.5331504732580504E-2</v>
      </c>
      <c r="J936" s="12">
        <v>935</v>
      </c>
      <c r="K936">
        <f t="shared" si="61"/>
        <v>11082.296260910298</v>
      </c>
      <c r="L936">
        <f t="shared" si="62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</row>
    <row r="937" spans="1:17" x14ac:dyDescent="0.3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9"/>
        <v>4.8942486853305471</v>
      </c>
      <c r="G937" s="5">
        <v>106</v>
      </c>
      <c r="H937" s="8">
        <f t="shared" si="60"/>
        <v>7.9606705983690151</v>
      </c>
      <c r="I937" s="11">
        <v>7.5100666022349202E-2</v>
      </c>
      <c r="J937" s="12">
        <v>936</v>
      </c>
      <c r="K937">
        <f t="shared" si="61"/>
        <v>11087.190509595628</v>
      </c>
      <c r="L937">
        <f t="shared" si="62"/>
        <v>4266.292258332428</v>
      </c>
      <c r="M937" t="e">
        <f>IF(VLOOKUP(B937,Sheet1!$B$2:$G$553,6,FALSE)=0,"",L937)</f>
        <v>#N/A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</row>
    <row r="938" spans="1:17" x14ac:dyDescent="0.3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9"/>
        <v>6.3249268644985079</v>
      </c>
      <c r="G938" s="5">
        <v>48</v>
      </c>
      <c r="H938" s="8">
        <f t="shared" si="60"/>
        <v>3.5969748720029813</v>
      </c>
      <c r="I938" s="11">
        <v>7.4936976500062105E-2</v>
      </c>
      <c r="J938" s="12">
        <v>937</v>
      </c>
      <c r="K938">
        <f t="shared" si="61"/>
        <v>11093.515436460126</v>
      </c>
      <c r="L938">
        <f t="shared" si="62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</row>
    <row r="939" spans="1:17" x14ac:dyDescent="0.3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9"/>
        <v>0.1997579430704475</v>
      </c>
      <c r="G939" s="5">
        <v>6</v>
      </c>
      <c r="H939" s="8">
        <f t="shared" si="60"/>
        <v>0.44896491687198181</v>
      </c>
      <c r="I939" s="11">
        <v>7.4827486145330302E-2</v>
      </c>
      <c r="J939" s="12">
        <v>938</v>
      </c>
      <c r="K939">
        <f t="shared" si="61"/>
        <v>11093.715194403196</v>
      </c>
      <c r="L939">
        <f t="shared" si="62"/>
        <v>4262.2463185435536</v>
      </c>
      <c r="M939" t="e">
        <f>IF(VLOOKUP(B939,Sheet1!$B$2:$G$553,6,FALSE)=0,"",L939)</f>
        <v>#N/A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</row>
    <row r="940" spans="1:17" x14ac:dyDescent="0.3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9"/>
        <v>7.7311614154822257</v>
      </c>
      <c r="G940" s="5">
        <v>83</v>
      </c>
      <c r="H940" s="8">
        <f t="shared" si="60"/>
        <v>6.2078981166210667</v>
      </c>
      <c r="I940" s="11">
        <v>7.4793953212302006E-2</v>
      </c>
      <c r="J940" s="12">
        <v>939</v>
      </c>
      <c r="K940">
        <f t="shared" si="61"/>
        <v>11101.446355818678</v>
      </c>
      <c r="L940">
        <f t="shared" si="62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</row>
    <row r="941" spans="1:17" x14ac:dyDescent="0.3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9"/>
        <v>6.4625311813792425</v>
      </c>
      <c r="G941" s="5">
        <v>173</v>
      </c>
      <c r="H941" s="8">
        <f t="shared" si="60"/>
        <v>12.938202087507612</v>
      </c>
      <c r="I941" s="11">
        <v>7.4787295303512205E-2</v>
      </c>
      <c r="J941" s="12">
        <v>940</v>
      </c>
      <c r="K941">
        <f t="shared" si="61"/>
        <v>11107.908887000058</v>
      </c>
      <c r="L941">
        <f t="shared" si="62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</row>
    <row r="942" spans="1:17" x14ac:dyDescent="0.3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9"/>
        <v>0.15808145418686328</v>
      </c>
      <c r="G942" s="5">
        <v>280</v>
      </c>
      <c r="H942" s="8">
        <f t="shared" si="60"/>
        <v>20.862990151753092</v>
      </c>
      <c r="I942" s="11">
        <v>7.4510679113403894E-2</v>
      </c>
      <c r="J942" s="12">
        <v>941</v>
      </c>
      <c r="K942">
        <f t="shared" si="61"/>
        <v>11108.066968454244</v>
      </c>
      <c r="L942">
        <f t="shared" si="62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</row>
    <row r="943" spans="1:17" x14ac:dyDescent="0.3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9"/>
        <v>2.1650579446149907</v>
      </c>
      <c r="G943" s="5">
        <v>16</v>
      </c>
      <c r="H943" s="8">
        <f t="shared" si="60"/>
        <v>1.1912974984332385</v>
      </c>
      <c r="I943" s="11">
        <v>7.4456093652077407E-2</v>
      </c>
      <c r="J943" s="12">
        <v>942</v>
      </c>
      <c r="K943">
        <f t="shared" si="61"/>
        <v>11110.232026398859</v>
      </c>
      <c r="L943">
        <f t="shared" si="62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 t="e">
        <f>IF(VLOOKUP($B943,Sheet1!$D$2:$G$553,4,FALSE)=0,"",$L943)</f>
        <v>#N/A</v>
      </c>
      <c r="P943" t="e">
        <f>IF(VLOOKUP($B943,Sheet1!$E$2:$G$553,3,FALSE)=0,"",$L943)</f>
        <v>#N/A</v>
      </c>
      <c r="Q943" t="e">
        <f>IF(VLOOKUP($B943,Sheet1!$F$2:$G$553,2,FALSE)=0,"",$L943)</f>
        <v>#N/A</v>
      </c>
    </row>
    <row r="944" spans="1:17" x14ac:dyDescent="0.3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9"/>
        <v>9.9168650547315718</v>
      </c>
      <c r="G944" s="5">
        <v>121</v>
      </c>
      <c r="H944" s="8">
        <f t="shared" si="60"/>
        <v>8.9668575879737382</v>
      </c>
      <c r="I944" s="11">
        <v>7.4106261057634196E-2</v>
      </c>
      <c r="J944" s="12">
        <v>943</v>
      </c>
      <c r="K944">
        <f t="shared" si="61"/>
        <v>11120.148891453589</v>
      </c>
      <c r="L944">
        <f t="shared" si="62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</row>
    <row r="945" spans="1:17" x14ac:dyDescent="0.3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9"/>
        <v>2.3089250229172342</v>
      </c>
      <c r="G945" s="5">
        <v>22</v>
      </c>
      <c r="H945" s="8">
        <f t="shared" si="60"/>
        <v>1.62965055865537</v>
      </c>
      <c r="I945" s="11">
        <v>7.4075025393425906E-2</v>
      </c>
      <c r="J945" s="12">
        <v>944</v>
      </c>
      <c r="K945">
        <f t="shared" si="61"/>
        <v>11122.457816476506</v>
      </c>
      <c r="L945">
        <f t="shared" si="62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</row>
    <row r="946" spans="1:17" x14ac:dyDescent="0.3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9"/>
        <v>22.674903809589495</v>
      </c>
      <c r="G946" s="5">
        <v>139</v>
      </c>
      <c r="H946" s="8">
        <f t="shared" si="60"/>
        <v>10.27590572253238</v>
      </c>
      <c r="I946" s="11">
        <v>7.3927379298794102E-2</v>
      </c>
      <c r="J946" s="12">
        <v>945</v>
      </c>
      <c r="K946">
        <f t="shared" si="61"/>
        <v>11145.132720286096</v>
      </c>
      <c r="L946">
        <f t="shared" si="62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</row>
    <row r="947" spans="1:17" x14ac:dyDescent="0.3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9"/>
        <v>9.6963338857804224</v>
      </c>
      <c r="G947" s="5">
        <v>97</v>
      </c>
      <c r="H947" s="8">
        <f t="shared" si="60"/>
        <v>7.1632295904276768</v>
      </c>
      <c r="I947" s="11">
        <v>7.3847727736367802E-2</v>
      </c>
      <c r="J947" s="12">
        <v>946</v>
      </c>
      <c r="K947">
        <f t="shared" si="61"/>
        <v>11154.829054171876</v>
      </c>
      <c r="L947">
        <f t="shared" si="62"/>
        <v>4193.0102872296493</v>
      </c>
      <c r="M947" t="e">
        <f>IF(VLOOKUP(B947,Sheet1!$B$2:$G$553,6,FALSE)=0,"",L947)</f>
        <v>#N/A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</row>
    <row r="948" spans="1:17" x14ac:dyDescent="0.3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9"/>
        <v>1.6276638815759354</v>
      </c>
      <c r="G948" s="5">
        <v>89</v>
      </c>
      <c r="H948" s="8">
        <f t="shared" si="60"/>
        <v>6.5593347960738049</v>
      </c>
      <c r="I948" s="11">
        <v>7.3700390967121401E-2</v>
      </c>
      <c r="J948" s="12">
        <v>947</v>
      </c>
      <c r="K948">
        <f t="shared" si="61"/>
        <v>11156.456718053452</v>
      </c>
      <c r="L948">
        <f t="shared" si="62"/>
        <v>4186.4509524335754</v>
      </c>
      <c r="M948" t="e">
        <f>IF(VLOOKUP(B948,Sheet1!$B$2:$G$553,6,FALSE)=0,"",L948)</f>
        <v>#N/A</v>
      </c>
      <c r="N948" t="e">
        <f>IF(VLOOKUP($B948,Sheet1!$C$2:$G$553,5,FALSE)=0,"",$L948)</f>
        <v>#N/A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</row>
    <row r="949" spans="1:17" x14ac:dyDescent="0.3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9"/>
        <v>0.5921766456187868</v>
      </c>
      <c r="G949" s="5">
        <v>22</v>
      </c>
      <c r="H949" s="8">
        <f t="shared" si="60"/>
        <v>1.6210146104593695</v>
      </c>
      <c r="I949" s="11">
        <v>7.3682482293607701E-2</v>
      </c>
      <c r="J949" s="12">
        <v>948</v>
      </c>
      <c r="K949">
        <f t="shared" si="61"/>
        <v>11157.048894699072</v>
      </c>
      <c r="L949">
        <f t="shared" si="62"/>
        <v>4184.8299378231159</v>
      </c>
      <c r="M949" t="e">
        <f>IF(VLOOKUP(B949,Sheet1!$B$2:$G$553,6,FALSE)=0,"",L949)</f>
        <v>#N/A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</row>
    <row r="950" spans="1:17" x14ac:dyDescent="0.3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9"/>
        <v>19.170673407419827</v>
      </c>
      <c r="G950" s="5">
        <v>91</v>
      </c>
      <c r="H950" s="8">
        <f t="shared" si="60"/>
        <v>6.6947398150629898</v>
      </c>
      <c r="I950" s="11">
        <v>7.3568569396296593E-2</v>
      </c>
      <c r="J950" s="12">
        <v>949</v>
      </c>
      <c r="K950">
        <f t="shared" si="61"/>
        <v>11176.219568106491</v>
      </c>
      <c r="L950">
        <f t="shared" si="62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</row>
    <row r="951" spans="1:17" x14ac:dyDescent="0.3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9"/>
        <v>0.35258090534275266</v>
      </c>
      <c r="G951" s="5">
        <v>55</v>
      </c>
      <c r="H951" s="8">
        <f t="shared" si="60"/>
        <v>4.0458479954336122</v>
      </c>
      <c r="I951" s="11">
        <v>7.3560872644247502E-2</v>
      </c>
      <c r="J951" s="12">
        <v>950</v>
      </c>
      <c r="K951">
        <f t="shared" si="61"/>
        <v>11176.572149011834</v>
      </c>
      <c r="L951">
        <f t="shared" si="62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</row>
    <row r="952" spans="1:17" x14ac:dyDescent="0.3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9"/>
        <v>19.340684586360659</v>
      </c>
      <c r="G952" s="5">
        <v>180</v>
      </c>
      <c r="H952" s="8">
        <f t="shared" si="60"/>
        <v>13.210050623204321</v>
      </c>
      <c r="I952" s="11">
        <v>7.3389170128912898E-2</v>
      </c>
      <c r="J952" s="12">
        <v>951</v>
      </c>
      <c r="K952">
        <f t="shared" si="61"/>
        <v>11195.912833598195</v>
      </c>
      <c r="L952">
        <f t="shared" si="62"/>
        <v>4160.8792993894149</v>
      </c>
      <c r="M952" t="e">
        <f>IF(VLOOKUP(B952,Sheet1!$B$2:$G$553,6,FALSE)=0,"",L952)</f>
        <v>#N/A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</row>
    <row r="953" spans="1:17" x14ac:dyDescent="0.3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9"/>
        <v>14.699955348184027</v>
      </c>
      <c r="G953" s="5">
        <v>194</v>
      </c>
      <c r="H953" s="8">
        <f t="shared" si="60"/>
        <v>14.237418085676728</v>
      </c>
      <c r="I953" s="11">
        <v>7.3388753018952202E-2</v>
      </c>
      <c r="J953" s="12">
        <v>952</v>
      </c>
      <c r="K953">
        <f t="shared" si="61"/>
        <v>11210.612788946379</v>
      </c>
      <c r="L953">
        <f t="shared" si="62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</row>
    <row r="954" spans="1:17" x14ac:dyDescent="0.3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9"/>
        <v>19.011040475196953</v>
      </c>
      <c r="G954" s="5">
        <v>207</v>
      </c>
      <c r="H954" s="8">
        <f t="shared" si="60"/>
        <v>15.189675057289607</v>
      </c>
      <c r="I954" s="11">
        <v>7.3380072740529503E-2</v>
      </c>
      <c r="J954" s="12">
        <v>953</v>
      </c>
      <c r="K954">
        <f t="shared" si="61"/>
        <v>11229.623829421576</v>
      </c>
      <c r="L954">
        <f t="shared" si="62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</row>
    <row r="955" spans="1:17" x14ac:dyDescent="0.3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9"/>
        <v>10.407663806235302</v>
      </c>
      <c r="G955" s="5">
        <v>45</v>
      </c>
      <c r="H955" s="8">
        <f t="shared" si="60"/>
        <v>3.2982836956184745</v>
      </c>
      <c r="I955" s="11">
        <v>7.3295193235966102E-2</v>
      </c>
      <c r="J955" s="12">
        <v>954</v>
      </c>
      <c r="K955">
        <f t="shared" si="61"/>
        <v>11240.031493227812</v>
      </c>
      <c r="L955">
        <f t="shared" si="62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</row>
    <row r="956" spans="1:17" x14ac:dyDescent="0.3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9"/>
        <v>24.713504353424238</v>
      </c>
      <c r="G956" s="5">
        <v>659</v>
      </c>
      <c r="H956" s="8">
        <f t="shared" si="60"/>
        <v>48.210556224246169</v>
      </c>
      <c r="I956" s="11">
        <v>7.3157141463196004E-2</v>
      </c>
      <c r="J956" s="12">
        <v>955</v>
      </c>
      <c r="K956">
        <f t="shared" si="61"/>
        <v>11264.744997581236</v>
      </c>
      <c r="L956">
        <f t="shared" si="62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</row>
    <row r="957" spans="1:17" x14ac:dyDescent="0.3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9"/>
        <v>7.6671658687862649</v>
      </c>
      <c r="G957" s="5">
        <v>44</v>
      </c>
      <c r="H957" s="8">
        <f t="shared" si="60"/>
        <v>3.2148759478175251</v>
      </c>
      <c r="I957" s="11">
        <v>7.3065362450398297E-2</v>
      </c>
      <c r="J957" s="12">
        <v>956</v>
      </c>
      <c r="K957">
        <f t="shared" si="61"/>
        <v>11272.412163450022</v>
      </c>
      <c r="L957">
        <f t="shared" si="62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</row>
    <row r="958" spans="1:17" x14ac:dyDescent="0.3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9"/>
        <v>11.141200761960411</v>
      </c>
      <c r="G958" s="5">
        <v>91</v>
      </c>
      <c r="H958" s="8">
        <f t="shared" si="60"/>
        <v>6.6442624582444028</v>
      </c>
      <c r="I958" s="11">
        <v>7.3013873167520907E-2</v>
      </c>
      <c r="J958" s="12">
        <v>957</v>
      </c>
      <c r="K958">
        <f t="shared" si="61"/>
        <v>11283.553364211983</v>
      </c>
      <c r="L958">
        <f t="shared" si="62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</row>
    <row r="959" spans="1:17" x14ac:dyDescent="0.3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9"/>
        <v>58.21896069171995</v>
      </c>
      <c r="G959" s="5">
        <v>439</v>
      </c>
      <c r="H959" s="8">
        <f t="shared" si="60"/>
        <v>31.926187293832562</v>
      </c>
      <c r="I959" s="11">
        <v>7.27248002137416E-2</v>
      </c>
      <c r="J959" s="12">
        <v>958</v>
      </c>
      <c r="K959">
        <f t="shared" si="61"/>
        <v>11341.772324903703</v>
      </c>
      <c r="L959">
        <f t="shared" si="62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</row>
    <row r="960" spans="1:17" x14ac:dyDescent="0.3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9"/>
        <v>0.55898529062958235</v>
      </c>
      <c r="G960" s="5">
        <v>6</v>
      </c>
      <c r="H960" s="8">
        <f t="shared" si="60"/>
        <v>0.43610101782941219</v>
      </c>
      <c r="I960" s="11">
        <v>7.2683502971568698E-2</v>
      </c>
      <c r="J960" s="12">
        <v>959</v>
      </c>
      <c r="K960">
        <f t="shared" si="61"/>
        <v>11342.331310194331</v>
      </c>
      <c r="L960">
        <f t="shared" si="62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</row>
    <row r="961" spans="1:17" x14ac:dyDescent="0.3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9"/>
        <v>5.4289898330323245</v>
      </c>
      <c r="G961" s="5">
        <v>200</v>
      </c>
      <c r="H961" s="8">
        <f t="shared" si="60"/>
        <v>14.529485753663321</v>
      </c>
      <c r="I961" s="11">
        <v>7.2647428768316605E-2</v>
      </c>
      <c r="J961" s="12">
        <v>960</v>
      </c>
      <c r="K961">
        <f t="shared" si="61"/>
        <v>11347.760300027363</v>
      </c>
      <c r="L961">
        <f t="shared" si="62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</row>
    <row r="962" spans="1:17" x14ac:dyDescent="0.3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9"/>
        <v>3.8400529838285147</v>
      </c>
      <c r="G962" s="5">
        <v>19</v>
      </c>
      <c r="H962" s="8">
        <f t="shared" si="60"/>
        <v>1.3792549893714527</v>
      </c>
      <c r="I962" s="11">
        <v>7.2592367861655405E-2</v>
      </c>
      <c r="J962" s="12">
        <v>961</v>
      </c>
      <c r="K962">
        <f t="shared" si="61"/>
        <v>11351.600353011192</v>
      </c>
      <c r="L962">
        <f t="shared" si="62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</row>
    <row r="963" spans="1:17" x14ac:dyDescent="0.3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3">E963/1609</f>
        <v>0.43299174902708576</v>
      </c>
      <c r="G963" s="5">
        <v>36</v>
      </c>
      <c r="H963" s="8">
        <f t="shared" ref="H963:H1026" si="64">I963*G963</f>
        <v>2.5999244141370843</v>
      </c>
      <c r="I963" s="11">
        <v>7.2220122614919002E-2</v>
      </c>
      <c r="J963" s="12">
        <v>962</v>
      </c>
      <c r="K963">
        <f t="shared" si="61"/>
        <v>11352.033344760219</v>
      </c>
      <c r="L963">
        <f t="shared" si="62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</row>
    <row r="964" spans="1:17" x14ac:dyDescent="0.3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3"/>
        <v>13.159819008079181</v>
      </c>
      <c r="G964" s="5">
        <v>91</v>
      </c>
      <c r="H964" s="8">
        <f t="shared" si="64"/>
        <v>6.5612993845771008</v>
      </c>
      <c r="I964" s="11">
        <v>7.2102191039308802E-2</v>
      </c>
      <c r="J964" s="12">
        <v>963</v>
      </c>
      <c r="K964">
        <f t="shared" ref="K964:K1027" si="65">F964+K963</f>
        <v>11365.193163768297</v>
      </c>
      <c r="L964">
        <f t="shared" ref="L964:L1027" si="66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</row>
    <row r="965" spans="1:17" x14ac:dyDescent="0.3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3"/>
        <v>11.494223154114605</v>
      </c>
      <c r="G965" s="5">
        <v>66</v>
      </c>
      <c r="H965" s="8">
        <f t="shared" si="64"/>
        <v>4.7584681058919704</v>
      </c>
      <c r="I965" s="11">
        <v>7.2098001604423798E-2</v>
      </c>
      <c r="J965" s="12">
        <v>964</v>
      </c>
      <c r="K965">
        <f t="shared" si="65"/>
        <v>11376.687386922413</v>
      </c>
      <c r="L965">
        <f t="shared" si="66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</row>
    <row r="966" spans="1:17" x14ac:dyDescent="0.3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3"/>
        <v>25.296505624742572</v>
      </c>
      <c r="G966" s="5">
        <v>184</v>
      </c>
      <c r="H966" s="8">
        <f t="shared" si="64"/>
        <v>13.246848151081391</v>
      </c>
      <c r="I966" s="11">
        <v>7.1993739951529301E-2</v>
      </c>
      <c r="J966" s="12">
        <v>965</v>
      </c>
      <c r="K966">
        <f t="shared" si="65"/>
        <v>11401.983892547156</v>
      </c>
      <c r="L966">
        <f t="shared" si="66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</row>
    <row r="967" spans="1:17" x14ac:dyDescent="0.3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3"/>
        <v>21.81761743807483</v>
      </c>
      <c r="G967" s="5">
        <v>132</v>
      </c>
      <c r="H967" s="8">
        <f t="shared" si="64"/>
        <v>9.4937361752173892</v>
      </c>
      <c r="I967" s="11">
        <v>7.1922243751646894E-2</v>
      </c>
      <c r="J967" s="12">
        <v>966</v>
      </c>
      <c r="K967">
        <f t="shared" si="65"/>
        <v>11423.801509985231</v>
      </c>
      <c r="L967">
        <f t="shared" si="66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</row>
    <row r="968" spans="1:17" x14ac:dyDescent="0.3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3"/>
        <v>4.2731047764040397</v>
      </c>
      <c r="G968" s="5">
        <v>49</v>
      </c>
      <c r="H968" s="8">
        <f t="shared" si="64"/>
        <v>3.5220042642397211</v>
      </c>
      <c r="I968" s="11">
        <v>7.1877638045708597E-2</v>
      </c>
      <c r="J968" s="12">
        <v>967</v>
      </c>
      <c r="K968">
        <f t="shared" si="65"/>
        <v>11428.074614761636</v>
      </c>
      <c r="L968">
        <f t="shared" si="66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</row>
    <row r="969" spans="1:17" x14ac:dyDescent="0.3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3"/>
        <v>18.380453909848974</v>
      </c>
      <c r="G969" s="5">
        <v>169</v>
      </c>
      <c r="H969" s="8">
        <f t="shared" si="64"/>
        <v>12.085485068308754</v>
      </c>
      <c r="I969" s="11">
        <v>7.1511745966323995E-2</v>
      </c>
      <c r="J969" s="12">
        <v>968</v>
      </c>
      <c r="K969">
        <f t="shared" si="65"/>
        <v>11446.455068671485</v>
      </c>
      <c r="L969">
        <f t="shared" si="66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</row>
    <row r="970" spans="1:17" x14ac:dyDescent="0.3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3"/>
        <v>0.11436891094487073</v>
      </c>
      <c r="G970" s="5">
        <v>188</v>
      </c>
      <c r="H970" s="8">
        <f t="shared" si="64"/>
        <v>13.441975484999281</v>
      </c>
      <c r="I970" s="11">
        <v>7.1499869601060001E-2</v>
      </c>
      <c r="J970" s="12">
        <v>969</v>
      </c>
      <c r="K970">
        <f t="shared" si="65"/>
        <v>11446.56943758243</v>
      </c>
      <c r="L970">
        <f t="shared" si="66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</row>
    <row r="971" spans="1:17" x14ac:dyDescent="0.3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3"/>
        <v>20.210145624614356</v>
      </c>
      <c r="G971" s="5">
        <v>172</v>
      </c>
      <c r="H971" s="8">
        <f t="shared" si="64"/>
        <v>12.263064845643825</v>
      </c>
      <c r="I971" s="11">
        <v>7.1296888637464098E-2</v>
      </c>
      <c r="J971" s="12">
        <v>970</v>
      </c>
      <c r="K971">
        <f t="shared" si="65"/>
        <v>11466.779583207044</v>
      </c>
      <c r="L971">
        <f t="shared" si="66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</row>
    <row r="972" spans="1:17" x14ac:dyDescent="0.3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3"/>
        <v>24.253512437400992</v>
      </c>
      <c r="G972" s="5">
        <v>202</v>
      </c>
      <c r="H972" s="8">
        <f t="shared" si="64"/>
        <v>14.372913684592898</v>
      </c>
      <c r="I972" s="11">
        <v>7.1153038042539099E-2</v>
      </c>
      <c r="J972" s="12">
        <v>971</v>
      </c>
      <c r="K972">
        <f t="shared" si="65"/>
        <v>11491.033095644445</v>
      </c>
      <c r="L972">
        <f t="shared" si="66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</row>
    <row r="973" spans="1:17" x14ac:dyDescent="0.3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3"/>
        <v>0.39302466063979119</v>
      </c>
      <c r="G973" s="5">
        <v>106</v>
      </c>
      <c r="H973" s="8">
        <f t="shared" si="64"/>
        <v>7.5335189633717574</v>
      </c>
      <c r="I973" s="11">
        <v>7.1070933616714696E-2</v>
      </c>
      <c r="J973" s="12">
        <v>972</v>
      </c>
      <c r="K973">
        <f t="shared" si="65"/>
        <v>11491.426120305085</v>
      </c>
      <c r="L973">
        <f t="shared" si="66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</row>
    <row r="974" spans="1:17" x14ac:dyDescent="0.3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3"/>
        <v>0.38633631015667491</v>
      </c>
      <c r="G974" s="5">
        <v>4</v>
      </c>
      <c r="H974" s="8">
        <f t="shared" si="64"/>
        <v>0.28327186950086042</v>
      </c>
      <c r="I974" s="11">
        <v>7.0817967375215105E-2</v>
      </c>
      <c r="J974" s="12">
        <v>973</v>
      </c>
      <c r="K974">
        <f t="shared" si="65"/>
        <v>11491.812456615242</v>
      </c>
      <c r="L974">
        <f t="shared" si="66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</row>
    <row r="975" spans="1:17" x14ac:dyDescent="0.3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3"/>
        <v>14.039211932317775</v>
      </c>
      <c r="G975" s="5">
        <v>167</v>
      </c>
      <c r="H975" s="8">
        <f t="shared" si="64"/>
        <v>11.822018190875358</v>
      </c>
      <c r="I975" s="11">
        <v>7.0790528089074004E-2</v>
      </c>
      <c r="J975" s="12">
        <v>974</v>
      </c>
      <c r="K975">
        <f t="shared" si="65"/>
        <v>11505.851668547559</v>
      </c>
      <c r="L975">
        <f t="shared" si="66"/>
        <v>3909.8286702633873</v>
      </c>
      <c r="M975" t="e">
        <f>IF(VLOOKUP(B975,Sheet1!$B$2:$G$553,6,FALSE)=0,"",L975)</f>
        <v>#N/A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</row>
    <row r="976" spans="1:17" x14ac:dyDescent="0.3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3"/>
        <v>2.1529964943651274</v>
      </c>
      <c r="G976" s="5">
        <v>14</v>
      </c>
      <c r="H976" s="8">
        <f t="shared" si="64"/>
        <v>0.98940639703892974</v>
      </c>
      <c r="I976" s="11">
        <v>7.0671885502780696E-2</v>
      </c>
      <c r="J976" s="12">
        <v>975</v>
      </c>
      <c r="K976">
        <f t="shared" si="65"/>
        <v>11508.004665041924</v>
      </c>
      <c r="L976">
        <f t="shared" si="66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</row>
    <row r="977" spans="1:17" x14ac:dyDescent="0.3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3"/>
        <v>10.43085477062977</v>
      </c>
      <c r="G977" s="5">
        <v>198</v>
      </c>
      <c r="H977" s="8">
        <f t="shared" si="64"/>
        <v>13.972133284962297</v>
      </c>
      <c r="I977" s="11">
        <v>7.0566329722031806E-2</v>
      </c>
      <c r="J977" s="12">
        <v>976</v>
      </c>
      <c r="K977">
        <f t="shared" si="65"/>
        <v>11518.435519812554</v>
      </c>
      <c r="L977">
        <f t="shared" si="66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</row>
    <row r="978" spans="1:17" x14ac:dyDescent="0.3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3"/>
        <v>17.180190729683527</v>
      </c>
      <c r="G978" s="5">
        <v>232</v>
      </c>
      <c r="H978" s="8">
        <f t="shared" si="64"/>
        <v>16.320668199907782</v>
      </c>
      <c r="I978" s="11">
        <v>7.0347707758223202E-2</v>
      </c>
      <c r="J978" s="12">
        <v>977</v>
      </c>
      <c r="K978">
        <f t="shared" si="65"/>
        <v>11535.615710542237</v>
      </c>
      <c r="L978">
        <f t="shared" si="66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</row>
    <row r="979" spans="1:17" x14ac:dyDescent="0.3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3"/>
        <v>0.56812379281614855</v>
      </c>
      <c r="G979" s="5">
        <v>33</v>
      </c>
      <c r="H979" s="8">
        <f t="shared" si="64"/>
        <v>2.3144966027693465</v>
      </c>
      <c r="I979" s="11">
        <v>7.0136260689980204E-2</v>
      </c>
      <c r="J979" s="12">
        <v>978</v>
      </c>
      <c r="K979">
        <f t="shared" si="65"/>
        <v>11536.183834335054</v>
      </c>
      <c r="L979">
        <f t="shared" si="66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</row>
    <row r="980" spans="1:17" x14ac:dyDescent="0.3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3"/>
        <v>1.9306258291161404</v>
      </c>
      <c r="G980" s="5">
        <v>49</v>
      </c>
      <c r="H980" s="8">
        <f t="shared" si="64"/>
        <v>3.4228046442041049</v>
      </c>
      <c r="I980" s="11">
        <v>6.9853156004165404E-2</v>
      </c>
      <c r="J980" s="12">
        <v>979</v>
      </c>
      <c r="K980">
        <f t="shared" si="65"/>
        <v>11538.11446016417</v>
      </c>
      <c r="L980">
        <f t="shared" si="66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</row>
    <row r="981" spans="1:17" x14ac:dyDescent="0.3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3"/>
        <v>1.3525899289481045</v>
      </c>
      <c r="G981" s="5">
        <v>23</v>
      </c>
      <c r="H981" s="8">
        <f t="shared" si="64"/>
        <v>1.6006531188779363</v>
      </c>
      <c r="I981" s="11">
        <v>6.9593613864258094E-2</v>
      </c>
      <c r="J981" s="12">
        <v>980</v>
      </c>
      <c r="K981">
        <f t="shared" si="65"/>
        <v>11539.467050093119</v>
      </c>
      <c r="L981">
        <f t="shared" si="66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</row>
    <row r="982" spans="1:17" x14ac:dyDescent="0.3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3"/>
        <v>26.028880402367928</v>
      </c>
      <c r="G982" s="5">
        <v>261</v>
      </c>
      <c r="H982" s="8">
        <f t="shared" si="64"/>
        <v>18.138280953914002</v>
      </c>
      <c r="I982" s="11">
        <v>6.9495329325340999E-2</v>
      </c>
      <c r="J982" s="12">
        <v>981</v>
      </c>
      <c r="K982">
        <f t="shared" si="65"/>
        <v>11565.495930495486</v>
      </c>
      <c r="L982">
        <f t="shared" si="66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</row>
    <row r="983" spans="1:17" x14ac:dyDescent="0.3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3"/>
        <v>9.8274825888323189E-2</v>
      </c>
      <c r="G983" s="5">
        <v>2</v>
      </c>
      <c r="H983" s="8">
        <f t="shared" si="64"/>
        <v>0.13895430766677899</v>
      </c>
      <c r="I983" s="11">
        <v>6.9477153833389496E-2</v>
      </c>
      <c r="J983" s="12">
        <v>982</v>
      </c>
      <c r="K983">
        <f t="shared" si="65"/>
        <v>11565.594205321375</v>
      </c>
      <c r="L983">
        <f t="shared" si="66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</row>
    <row r="984" spans="1:17" x14ac:dyDescent="0.3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3"/>
        <v>29.271094107237165</v>
      </c>
      <c r="G984" s="5">
        <v>230</v>
      </c>
      <c r="H984" s="8">
        <f t="shared" si="64"/>
        <v>15.915550451855847</v>
      </c>
      <c r="I984" s="11">
        <v>6.9198045442851505E-2</v>
      </c>
      <c r="J984" s="12">
        <v>983</v>
      </c>
      <c r="K984">
        <f t="shared" si="65"/>
        <v>11594.865299428611</v>
      </c>
      <c r="L984">
        <f t="shared" si="66"/>
        <v>3837.0157223021906</v>
      </c>
      <c r="M984" t="e">
        <f>IF(VLOOKUP(B984,Sheet1!$B$2:$G$553,6,FALSE)=0,"",L984)</f>
        <v>#N/A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</row>
    <row r="985" spans="1:17" x14ac:dyDescent="0.3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3"/>
        <v>11.205031101487259</v>
      </c>
      <c r="G985" s="5">
        <v>150</v>
      </c>
      <c r="H985" s="8">
        <f t="shared" si="64"/>
        <v>10.367679127241985</v>
      </c>
      <c r="I985" s="11">
        <v>6.9117860848279894E-2</v>
      </c>
      <c r="J985" s="12">
        <v>984</v>
      </c>
      <c r="K985">
        <f t="shared" si="65"/>
        <v>11606.070330530098</v>
      </c>
      <c r="L985">
        <f t="shared" si="66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</row>
    <row r="986" spans="1:17" x14ac:dyDescent="0.3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3"/>
        <v>2.7169574587506031</v>
      </c>
      <c r="G986" s="5">
        <v>47</v>
      </c>
      <c r="H986" s="8">
        <f t="shared" si="64"/>
        <v>3.2429124914931484</v>
      </c>
      <c r="I986" s="11">
        <v>6.8998138116875496E-2</v>
      </c>
      <c r="J986" s="12">
        <v>985</v>
      </c>
      <c r="K986">
        <f t="shared" si="65"/>
        <v>11608.787287988849</v>
      </c>
      <c r="L986">
        <f t="shared" si="66"/>
        <v>3823.4051306834554</v>
      </c>
      <c r="M986" t="e">
        <f>IF(VLOOKUP(B986,Sheet1!$B$2:$G$553,6,FALSE)=0,"",L986)</f>
        <v>#N/A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</row>
    <row r="987" spans="1:17" x14ac:dyDescent="0.3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3"/>
        <v>23.202074815053944</v>
      </c>
      <c r="G987" s="5">
        <v>279</v>
      </c>
      <c r="H987" s="8">
        <f t="shared" si="64"/>
        <v>19.246251986393411</v>
      </c>
      <c r="I987" s="11">
        <v>6.8982982030083906E-2</v>
      </c>
      <c r="J987" s="12">
        <v>986</v>
      </c>
      <c r="K987">
        <f t="shared" si="65"/>
        <v>11631.989362803903</v>
      </c>
      <c r="L987">
        <f t="shared" si="66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</row>
    <row r="988" spans="1:17" x14ac:dyDescent="0.3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3"/>
        <v>0.4886685074204537</v>
      </c>
      <c r="G988" s="5">
        <v>98</v>
      </c>
      <c r="H988" s="8">
        <f t="shared" si="64"/>
        <v>6.740561296120636</v>
      </c>
      <c r="I988" s="11">
        <v>6.8781237715516697E-2</v>
      </c>
      <c r="J988" s="12">
        <v>987</v>
      </c>
      <c r="K988">
        <f t="shared" si="65"/>
        <v>11632.478031311322</v>
      </c>
      <c r="L988">
        <f t="shared" si="66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</row>
    <row r="989" spans="1:17" x14ac:dyDescent="0.3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3"/>
        <v>6.7866935198646985</v>
      </c>
      <c r="G989" s="5">
        <v>71</v>
      </c>
      <c r="H989" s="8">
        <f t="shared" si="64"/>
        <v>4.8715356837013788</v>
      </c>
      <c r="I989" s="11">
        <v>6.8613178643681397E-2</v>
      </c>
      <c r="J989" s="12">
        <v>988</v>
      </c>
      <c r="K989">
        <f t="shared" si="65"/>
        <v>11639.264724831188</v>
      </c>
      <c r="L989">
        <f t="shared" si="66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</row>
    <row r="990" spans="1:17" x14ac:dyDescent="0.3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3"/>
        <v>20.445450566335239</v>
      </c>
      <c r="G990" s="5">
        <v>210</v>
      </c>
      <c r="H990" s="8">
        <f t="shared" si="64"/>
        <v>14.394192360521188</v>
      </c>
      <c r="I990" s="11">
        <v>6.8543773145338993E-2</v>
      </c>
      <c r="J990" s="12">
        <v>989</v>
      </c>
      <c r="K990">
        <f t="shared" si="65"/>
        <v>11659.710175397522</v>
      </c>
      <c r="L990">
        <f t="shared" si="66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</row>
    <row r="991" spans="1:17" x14ac:dyDescent="0.3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3"/>
        <v>2.9031048498937104E-2</v>
      </c>
      <c r="G991" s="5">
        <v>1</v>
      </c>
      <c r="H991" s="8">
        <f t="shared" si="64"/>
        <v>6.8469382016473901E-2</v>
      </c>
      <c r="I991" s="11">
        <v>6.8469382016473901E-2</v>
      </c>
      <c r="J991" s="12">
        <v>990</v>
      </c>
      <c r="K991">
        <f t="shared" si="65"/>
        <v>11659.739206446022</v>
      </c>
      <c r="L991">
        <f t="shared" si="66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</row>
    <row r="992" spans="1:17" x14ac:dyDescent="0.3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3"/>
        <v>18.143013118989746</v>
      </c>
      <c r="G992" s="5">
        <v>191</v>
      </c>
      <c r="H992" s="8">
        <f t="shared" si="64"/>
        <v>13.063936607812639</v>
      </c>
      <c r="I992" s="11">
        <v>6.8397573862893399E-2</v>
      </c>
      <c r="J992" s="12">
        <v>991</v>
      </c>
      <c r="K992">
        <f t="shared" si="65"/>
        <v>11677.882219565012</v>
      </c>
      <c r="L992">
        <f t="shared" si="66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</row>
    <row r="993" spans="1:17" x14ac:dyDescent="0.3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3"/>
        <v>6.7365575659729027</v>
      </c>
      <c r="G993" s="5">
        <v>61</v>
      </c>
      <c r="H993" s="8">
        <f t="shared" si="64"/>
        <v>4.1657759041561002</v>
      </c>
      <c r="I993" s="11">
        <v>6.8291408264854095E-2</v>
      </c>
      <c r="J993" s="12">
        <v>992</v>
      </c>
      <c r="K993">
        <f t="shared" si="65"/>
        <v>11684.618777130985</v>
      </c>
      <c r="L993">
        <f t="shared" si="66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</row>
    <row r="994" spans="1:17" x14ac:dyDescent="0.3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3"/>
        <v>0.46708141046243501</v>
      </c>
      <c r="G994" s="5">
        <v>18</v>
      </c>
      <c r="H994" s="8">
        <f t="shared" si="64"/>
        <v>1.2287273446797047</v>
      </c>
      <c r="I994" s="11">
        <v>6.8262630259983595E-2</v>
      </c>
      <c r="J994" s="12">
        <v>993</v>
      </c>
      <c r="K994">
        <f t="shared" si="65"/>
        <v>11685.085858541448</v>
      </c>
      <c r="L994">
        <f t="shared" si="66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</row>
    <row r="995" spans="1:17" x14ac:dyDescent="0.3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3"/>
        <v>42.898775691360164</v>
      </c>
      <c r="G995" s="5">
        <v>394</v>
      </c>
      <c r="H995" s="8">
        <f t="shared" si="64"/>
        <v>26.869668620469309</v>
      </c>
      <c r="I995" s="11">
        <v>6.8197128478348495E-2</v>
      </c>
      <c r="J995" s="12">
        <v>994</v>
      </c>
      <c r="K995">
        <f t="shared" si="65"/>
        <v>11727.984634232807</v>
      </c>
      <c r="L995">
        <f t="shared" si="66"/>
        <v>3732.7560114975845</v>
      </c>
      <c r="M995" t="e">
        <f>IF(VLOOKUP(B995,Sheet1!$B$2:$G$553,6,FALSE)=0,"",L995)</f>
        <v>#N/A</v>
      </c>
      <c r="N995" t="e">
        <f>IF(VLOOKUP($B995,Sheet1!$C$2:$G$553,5,FALSE)=0,"",$L995)</f>
        <v>#N/A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</row>
    <row r="996" spans="1:17" x14ac:dyDescent="0.3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3"/>
        <v>15.795045286359105</v>
      </c>
      <c r="G996" s="5">
        <v>185</v>
      </c>
      <c r="H996" s="8">
        <f t="shared" si="64"/>
        <v>12.540447542285005</v>
      </c>
      <c r="I996" s="11">
        <v>6.7786202931270301E-2</v>
      </c>
      <c r="J996" s="12">
        <v>995</v>
      </c>
      <c r="K996">
        <f t="shared" si="65"/>
        <v>11743.779679519166</v>
      </c>
      <c r="L996">
        <f t="shared" si="66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</row>
    <row r="997" spans="1:17" x14ac:dyDescent="0.3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3"/>
        <v>0.62856688925464888</v>
      </c>
      <c r="G997" s="5">
        <v>11</v>
      </c>
      <c r="H997" s="8">
        <f t="shared" si="64"/>
        <v>0.74538099167380201</v>
      </c>
      <c r="I997" s="11">
        <v>6.7761908333982004E-2</v>
      </c>
      <c r="J997" s="12">
        <v>996</v>
      </c>
      <c r="K997">
        <f t="shared" si="65"/>
        <v>11744.40824640842</v>
      </c>
      <c r="L997">
        <f t="shared" si="66"/>
        <v>3719.4701829636256</v>
      </c>
      <c r="M997" t="e">
        <f>IF(VLOOKUP(B997,Sheet1!$B$2:$G$553,6,FALSE)=0,"",L997)</f>
        <v>#N/A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</row>
    <row r="998" spans="1:17" x14ac:dyDescent="0.3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3"/>
        <v>0.68296706998734624</v>
      </c>
      <c r="G998" s="5">
        <v>23</v>
      </c>
      <c r="H998" s="8">
        <f t="shared" si="64"/>
        <v>1.5576062571453106</v>
      </c>
      <c r="I998" s="11">
        <v>6.7722011180230898E-2</v>
      </c>
      <c r="J998" s="12">
        <v>997</v>
      </c>
      <c r="K998">
        <f t="shared" si="65"/>
        <v>11745.091213478408</v>
      </c>
      <c r="L998">
        <f t="shared" si="66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</row>
    <row r="999" spans="1:17" x14ac:dyDescent="0.3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3"/>
        <v>31.481593417139901</v>
      </c>
      <c r="G999" s="5">
        <v>277</v>
      </c>
      <c r="H999" s="8">
        <f t="shared" si="64"/>
        <v>18.703661651871105</v>
      </c>
      <c r="I999" s="11">
        <v>6.7522244230581605E-2</v>
      </c>
      <c r="J999" s="12">
        <v>998</v>
      </c>
      <c r="K999">
        <f t="shared" si="65"/>
        <v>11776.572806895549</v>
      </c>
      <c r="L999">
        <f t="shared" si="66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</row>
    <row r="1000" spans="1:17" x14ac:dyDescent="0.3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3"/>
        <v>5.8789709088814037</v>
      </c>
      <c r="G1000" s="5">
        <v>171</v>
      </c>
      <c r="H1000" s="8">
        <f t="shared" si="64"/>
        <v>11.526304239796703</v>
      </c>
      <c r="I1000" s="11">
        <v>6.7405287952027507E-2</v>
      </c>
      <c r="J1000" s="12">
        <v>999</v>
      </c>
      <c r="K1000">
        <f t="shared" si="65"/>
        <v>11782.45177780443</v>
      </c>
      <c r="L1000">
        <f t="shared" si="66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</row>
    <row r="1001" spans="1:17" x14ac:dyDescent="0.3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3"/>
        <v>1.3915923746714107</v>
      </c>
      <c r="G1001" s="5">
        <v>19</v>
      </c>
      <c r="H1001" s="8">
        <f t="shared" si="64"/>
        <v>1.2792379755005909</v>
      </c>
      <c r="I1001" s="11">
        <v>6.73283145000311E-2</v>
      </c>
      <c r="J1001" s="12">
        <v>1000</v>
      </c>
      <c r="K1001">
        <f t="shared" si="65"/>
        <v>11783.843370179102</v>
      </c>
      <c r="L1001">
        <f t="shared" si="66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</row>
    <row r="1002" spans="1:17" x14ac:dyDescent="0.3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3"/>
        <v>2.2980321560707395</v>
      </c>
      <c r="G1002" s="5">
        <v>32</v>
      </c>
      <c r="H1002" s="8">
        <f t="shared" si="64"/>
        <v>2.1533680226308736</v>
      </c>
      <c r="I1002" s="11">
        <v>6.7292750707214799E-2</v>
      </c>
      <c r="J1002" s="12">
        <v>1001</v>
      </c>
      <c r="K1002">
        <f t="shared" si="65"/>
        <v>11786.141402335172</v>
      </c>
      <c r="L1002">
        <f t="shared" si="66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</row>
    <row r="1003" spans="1:17" x14ac:dyDescent="0.3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3"/>
        <v>12.728147655990366</v>
      </c>
      <c r="G1003" s="5">
        <v>167</v>
      </c>
      <c r="H1003" s="8">
        <f t="shared" si="64"/>
        <v>11.191045854496911</v>
      </c>
      <c r="I1003" s="11">
        <v>6.7012250625730005E-2</v>
      </c>
      <c r="J1003" s="12">
        <v>1002</v>
      </c>
      <c r="K1003">
        <f t="shared" si="65"/>
        <v>11798.869549991163</v>
      </c>
      <c r="L1003">
        <f t="shared" si="66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</row>
    <row r="1004" spans="1:17" x14ac:dyDescent="0.3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3"/>
        <v>3.8769570339933628</v>
      </c>
      <c r="G1004" s="5">
        <v>84</v>
      </c>
      <c r="H1004" s="8">
        <f t="shared" si="64"/>
        <v>5.6275925492501573</v>
      </c>
      <c r="I1004" s="11">
        <v>6.6995149395835202E-2</v>
      </c>
      <c r="J1004" s="12">
        <v>1003</v>
      </c>
      <c r="K1004">
        <f t="shared" si="65"/>
        <v>11802.746507025156</v>
      </c>
      <c r="L1004">
        <f t="shared" si="66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</row>
    <row r="1005" spans="1:17" x14ac:dyDescent="0.3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3"/>
        <v>7.7954008670691106</v>
      </c>
      <c r="G1005" s="5">
        <v>77</v>
      </c>
      <c r="H1005" s="8">
        <f t="shared" si="64"/>
        <v>5.1483510758888125</v>
      </c>
      <c r="I1005" s="11">
        <v>6.6861702284270297E-2</v>
      </c>
      <c r="J1005" s="12">
        <v>1004</v>
      </c>
      <c r="K1005">
        <f t="shared" si="65"/>
        <v>11810.541907892226</v>
      </c>
      <c r="L1005">
        <f t="shared" si="66"/>
        <v>3662.2830153370446</v>
      </c>
      <c r="M1005" t="e">
        <f>IF(VLOOKUP(B1005,Sheet1!$B$2:$G$553,6,FALSE)=0,"",L1005)</f>
        <v>#N/A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</row>
    <row r="1006" spans="1:17" x14ac:dyDescent="0.3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3"/>
        <v>7.7835922042435053</v>
      </c>
      <c r="G1006" s="5">
        <v>107</v>
      </c>
      <c r="H1006" s="8">
        <f t="shared" si="64"/>
        <v>7.1531878161045652</v>
      </c>
      <c r="I1006" s="11">
        <v>6.6852222580416495E-2</v>
      </c>
      <c r="J1006" s="12">
        <v>1005</v>
      </c>
      <c r="K1006">
        <f t="shared" si="65"/>
        <v>11818.325500096469</v>
      </c>
      <c r="L1006">
        <f t="shared" si="66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</row>
    <row r="1007" spans="1:17" x14ac:dyDescent="0.3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3"/>
        <v>0.32009457891430765</v>
      </c>
      <c r="G1007" s="5">
        <v>93</v>
      </c>
      <c r="H1007" s="8">
        <f t="shared" si="64"/>
        <v>6.2142971396833619</v>
      </c>
      <c r="I1007" s="11">
        <v>6.6820399351433996E-2</v>
      </c>
      <c r="J1007" s="12">
        <v>1006</v>
      </c>
      <c r="K1007">
        <f t="shared" si="65"/>
        <v>11818.645594675383</v>
      </c>
      <c r="L1007">
        <f t="shared" si="66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</row>
    <row r="1008" spans="1:17" x14ac:dyDescent="0.3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3"/>
        <v>0.26445609019903543</v>
      </c>
      <c r="G1008" s="5">
        <v>12</v>
      </c>
      <c r="H1008" s="8">
        <f t="shared" si="64"/>
        <v>0.79883630763784685</v>
      </c>
      <c r="I1008" s="11">
        <v>6.6569692303153905E-2</v>
      </c>
      <c r="J1008" s="12">
        <v>1007</v>
      </c>
      <c r="K1008">
        <f t="shared" si="65"/>
        <v>11818.910050765582</v>
      </c>
      <c r="L1008">
        <f t="shared" si="66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</row>
    <row r="1009" spans="1:17" x14ac:dyDescent="0.3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3"/>
        <v>7.6990147291480415</v>
      </c>
      <c r="G1009" s="5">
        <v>131</v>
      </c>
      <c r="H1009" s="8">
        <f t="shared" si="64"/>
        <v>8.7088507146639742</v>
      </c>
      <c r="I1009" s="11">
        <v>6.6479776447816594E-2</v>
      </c>
      <c r="J1009" s="12">
        <v>1008</v>
      </c>
      <c r="K1009">
        <f t="shared" si="65"/>
        <v>11826.609065494729</v>
      </c>
      <c r="L1009">
        <f t="shared" si="66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</row>
    <row r="1010" spans="1:17" x14ac:dyDescent="0.3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3"/>
        <v>26.464301546893658</v>
      </c>
      <c r="G1010" s="5">
        <v>287</v>
      </c>
      <c r="H1010" s="8">
        <f t="shared" si="64"/>
        <v>19.027073294706017</v>
      </c>
      <c r="I1010" s="11">
        <v>6.6296422629637697E-2</v>
      </c>
      <c r="J1010" s="12">
        <v>1009</v>
      </c>
      <c r="K1010">
        <f t="shared" si="65"/>
        <v>11853.073367041623</v>
      </c>
      <c r="L1010">
        <f t="shared" si="66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</row>
    <row r="1011" spans="1:17" x14ac:dyDescent="0.3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3"/>
        <v>2.6460174512072778</v>
      </c>
      <c r="G1011" s="5">
        <v>27</v>
      </c>
      <c r="H1011" s="8">
        <f t="shared" si="64"/>
        <v>1.7892987108623211</v>
      </c>
      <c r="I1011" s="11">
        <v>6.6270322624530406E-2</v>
      </c>
      <c r="J1011" s="12">
        <v>1010</v>
      </c>
      <c r="K1011">
        <f t="shared" si="65"/>
        <v>11855.71938449283</v>
      </c>
      <c r="L1011">
        <f t="shared" si="66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</row>
    <row r="1012" spans="1:17" x14ac:dyDescent="0.3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3"/>
        <v>8.0241704243351766</v>
      </c>
      <c r="G1012" s="5">
        <v>132</v>
      </c>
      <c r="H1012" s="8">
        <f t="shared" si="64"/>
        <v>8.7363849034058916</v>
      </c>
      <c r="I1012" s="11">
        <v>6.6184734116711302E-2</v>
      </c>
      <c r="J1012" s="12">
        <v>1011</v>
      </c>
      <c r="K1012">
        <f t="shared" si="65"/>
        <v>11863.743554917164</v>
      </c>
      <c r="L1012">
        <f t="shared" si="66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</row>
    <row r="1013" spans="1:17" x14ac:dyDescent="0.3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3"/>
        <v>7.3400792722599126E-2</v>
      </c>
      <c r="G1013" s="5">
        <v>136</v>
      </c>
      <c r="H1013" s="8">
        <f t="shared" si="64"/>
        <v>8.9779268202729448</v>
      </c>
      <c r="I1013" s="11">
        <v>6.6014167796124595E-2</v>
      </c>
      <c r="J1013" s="12">
        <v>1012</v>
      </c>
      <c r="K1013">
        <f t="shared" si="65"/>
        <v>11863.816955709886</v>
      </c>
      <c r="L1013">
        <f t="shared" si="66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</row>
    <row r="1014" spans="1:17" x14ac:dyDescent="0.3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3"/>
        <v>8.818747184576134</v>
      </c>
      <c r="G1014" s="5">
        <v>188</v>
      </c>
      <c r="H1014" s="8">
        <f t="shared" si="64"/>
        <v>12.406817261970609</v>
      </c>
      <c r="I1014" s="11">
        <v>6.59937088402692E-2</v>
      </c>
      <c r="J1014" s="12">
        <v>1013</v>
      </c>
      <c r="K1014">
        <f t="shared" si="65"/>
        <v>11872.635702894462</v>
      </c>
      <c r="L1014">
        <f t="shared" si="66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</row>
    <row r="1015" spans="1:17" x14ac:dyDescent="0.3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3"/>
        <v>1.2408031507391735</v>
      </c>
      <c r="G1015" s="5">
        <v>27</v>
      </c>
      <c r="H1015" s="8">
        <f t="shared" si="64"/>
        <v>1.7745024267442557</v>
      </c>
      <c r="I1015" s="11">
        <v>6.5722312101639105E-2</v>
      </c>
      <c r="J1015" s="12">
        <v>1014</v>
      </c>
      <c r="K1015">
        <f t="shared" si="65"/>
        <v>11873.876506045201</v>
      </c>
      <c r="L1015">
        <f t="shared" si="66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</row>
    <row r="1016" spans="1:17" x14ac:dyDescent="0.3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3"/>
        <v>11.003124963717278</v>
      </c>
      <c r="G1016" s="5">
        <v>123</v>
      </c>
      <c r="H1016" s="8">
        <f t="shared" si="64"/>
        <v>8.0762552332226285</v>
      </c>
      <c r="I1016" s="11">
        <v>6.5660611652216497E-2</v>
      </c>
      <c r="J1016" s="12">
        <v>1015</v>
      </c>
      <c r="K1016">
        <f t="shared" si="65"/>
        <v>11884.879631008918</v>
      </c>
      <c r="L1016">
        <f t="shared" si="66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</row>
    <row r="1017" spans="1:17" x14ac:dyDescent="0.3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3"/>
        <v>20.72790378905836</v>
      </c>
      <c r="G1017" s="5">
        <v>440</v>
      </c>
      <c r="H1017" s="8">
        <f t="shared" si="64"/>
        <v>28.760908026428424</v>
      </c>
      <c r="I1017" s="11">
        <v>6.5365700060064605E-2</v>
      </c>
      <c r="J1017" s="12">
        <v>1016</v>
      </c>
      <c r="K1017">
        <f t="shared" si="65"/>
        <v>11905.607534797977</v>
      </c>
      <c r="L1017">
        <f t="shared" si="66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</row>
    <row r="1018" spans="1:17" x14ac:dyDescent="0.3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3"/>
        <v>6.4907849474444994</v>
      </c>
      <c r="G1018" s="5">
        <v>100</v>
      </c>
      <c r="H1018" s="8">
        <f t="shared" si="64"/>
        <v>6.5356036494251493</v>
      </c>
      <c r="I1018" s="11">
        <v>6.5356036494251493E-2</v>
      </c>
      <c r="J1018" s="12">
        <v>1017</v>
      </c>
      <c r="K1018">
        <f t="shared" si="65"/>
        <v>11912.098319745421</v>
      </c>
      <c r="L1018">
        <f t="shared" si="66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</row>
    <row r="1019" spans="1:17" x14ac:dyDescent="0.3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3"/>
        <v>41.403158810436665</v>
      </c>
      <c r="G1019" s="5">
        <v>490</v>
      </c>
      <c r="H1019" s="8">
        <f t="shared" si="64"/>
        <v>32.012400985107092</v>
      </c>
      <c r="I1019" s="11">
        <v>6.5331430581851202E-2</v>
      </c>
      <c r="J1019" s="12">
        <v>1018</v>
      </c>
      <c r="K1019">
        <f t="shared" si="65"/>
        <v>11953.501478555858</v>
      </c>
      <c r="L1019">
        <f t="shared" si="66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</row>
    <row r="1020" spans="1:17" x14ac:dyDescent="0.3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3"/>
        <v>23.784634734034121</v>
      </c>
      <c r="G1020" s="5">
        <v>194</v>
      </c>
      <c r="H1020" s="8">
        <f t="shared" si="64"/>
        <v>12.646193881213263</v>
      </c>
      <c r="I1020" s="11">
        <v>6.5186566398006504E-2</v>
      </c>
      <c r="J1020" s="12">
        <v>1019</v>
      </c>
      <c r="K1020">
        <f t="shared" si="65"/>
        <v>11977.286113289892</v>
      </c>
      <c r="L1020">
        <f t="shared" si="66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</row>
    <row r="1021" spans="1:17" x14ac:dyDescent="0.3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3"/>
        <v>1.0204245129058858</v>
      </c>
      <c r="G1021" s="5">
        <v>10</v>
      </c>
      <c r="H1021" s="8">
        <f t="shared" si="64"/>
        <v>0.65061985941556899</v>
      </c>
      <c r="I1021" s="11">
        <v>6.5061985941556905E-2</v>
      </c>
      <c r="J1021" s="12">
        <v>1020</v>
      </c>
      <c r="K1021">
        <f t="shared" si="65"/>
        <v>11978.306537802799</v>
      </c>
      <c r="L1021">
        <f t="shared" si="66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</row>
    <row r="1022" spans="1:17" x14ac:dyDescent="0.3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3"/>
        <v>1.6960925344446238</v>
      </c>
      <c r="G1022" s="5">
        <v>12</v>
      </c>
      <c r="H1022" s="8">
        <f t="shared" si="64"/>
        <v>0.77688598671220199</v>
      </c>
      <c r="I1022" s="11">
        <v>6.4740498892683504E-2</v>
      </c>
      <c r="J1022" s="12">
        <v>1021</v>
      </c>
      <c r="K1022">
        <f t="shared" si="65"/>
        <v>11980.002630337243</v>
      </c>
      <c r="L1022">
        <f t="shared" si="66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</row>
    <row r="1023" spans="1:17" x14ac:dyDescent="0.3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3"/>
        <v>18.49747572302169</v>
      </c>
      <c r="G1023" s="5">
        <v>99</v>
      </c>
      <c r="H1023" s="8">
        <f t="shared" si="64"/>
        <v>6.3951017892636406</v>
      </c>
      <c r="I1023" s="11">
        <v>6.45969877703398E-2</v>
      </c>
      <c r="J1023" s="12">
        <v>1022</v>
      </c>
      <c r="K1023">
        <f t="shared" si="65"/>
        <v>11998.500106060264</v>
      </c>
      <c r="L1023">
        <f t="shared" si="66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</row>
    <row r="1024" spans="1:17" x14ac:dyDescent="0.3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3"/>
        <v>12.41866249699714</v>
      </c>
      <c r="G1024" s="5">
        <v>148</v>
      </c>
      <c r="H1024" s="8">
        <f t="shared" si="64"/>
        <v>9.5546772234379418</v>
      </c>
      <c r="I1024" s="11">
        <v>6.4558629888094202E-2</v>
      </c>
      <c r="J1024" s="12">
        <v>1023</v>
      </c>
      <c r="K1024">
        <f t="shared" si="65"/>
        <v>12010.918768557262</v>
      </c>
      <c r="L1024">
        <f t="shared" si="66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</row>
    <row r="1025" spans="1:17" x14ac:dyDescent="0.3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3"/>
        <v>1.2646562705451958</v>
      </c>
      <c r="G1025" s="5">
        <v>10</v>
      </c>
      <c r="H1025" s="8">
        <f t="shared" si="64"/>
        <v>0.64427464443782312</v>
      </c>
      <c r="I1025" s="11">
        <v>6.4427464443782306E-2</v>
      </c>
      <c r="J1025" s="12">
        <v>1024</v>
      </c>
      <c r="K1025">
        <f t="shared" si="65"/>
        <v>12012.183424827806</v>
      </c>
      <c r="L1025">
        <f t="shared" si="66"/>
        <v>3480.64291866233</v>
      </c>
      <c r="M1025" t="e">
        <f>IF(VLOOKUP(B1025,Sheet1!$B$2:$G$553,6,FALSE)=0,"",L1025)</f>
        <v>#N/A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</row>
    <row r="1026" spans="1:17" x14ac:dyDescent="0.3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3"/>
        <v>32.813094202511806</v>
      </c>
      <c r="G1026" s="5">
        <v>278</v>
      </c>
      <c r="H1026" s="8">
        <f t="shared" si="64"/>
        <v>17.88682824380373</v>
      </c>
      <c r="I1026" s="11">
        <v>6.4341108790660906E-2</v>
      </c>
      <c r="J1026" s="12">
        <v>1025</v>
      </c>
      <c r="K1026">
        <f t="shared" si="65"/>
        <v>12044.996519030317</v>
      </c>
      <c r="L1026">
        <f t="shared" si="66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</row>
    <row r="1027" spans="1:17" x14ac:dyDescent="0.3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7">E1027/1609</f>
        <v>2.7783413321016344</v>
      </c>
      <c r="G1027" s="5">
        <v>39</v>
      </c>
      <c r="H1027" s="8">
        <f t="shared" ref="H1027:H1090" si="68">I1027*G1027</f>
        <v>2.5042648578069526</v>
      </c>
      <c r="I1027" s="11">
        <v>6.4211919430947506E-2</v>
      </c>
      <c r="J1027" s="12">
        <v>1026</v>
      </c>
      <c r="K1027">
        <f t="shared" si="65"/>
        <v>12047.774860362419</v>
      </c>
      <c r="L1027">
        <f t="shared" si="66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</row>
    <row r="1028" spans="1:17" x14ac:dyDescent="0.3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7"/>
        <v>1.05861271173133</v>
      </c>
      <c r="G1028" s="5">
        <v>6</v>
      </c>
      <c r="H1028" s="8">
        <f t="shared" si="68"/>
        <v>0.38420824735788961</v>
      </c>
      <c r="I1028" s="11">
        <v>6.4034707892981602E-2</v>
      </c>
      <c r="J1028" s="12">
        <v>1027</v>
      </c>
      <c r="K1028">
        <f t="shared" ref="K1028:K1091" si="69">F1028+K1027</f>
        <v>12048.83347307415</v>
      </c>
      <c r="L1028">
        <f t="shared" ref="L1028:L1091" si="70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</row>
    <row r="1029" spans="1:17" x14ac:dyDescent="0.3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7"/>
        <v>9.7629182643442505</v>
      </c>
      <c r="G1029" s="5">
        <v>81</v>
      </c>
      <c r="H1029" s="8">
        <f t="shared" si="68"/>
        <v>5.1759929331673984</v>
      </c>
      <c r="I1029" s="11">
        <v>6.3901147323054297E-2</v>
      </c>
      <c r="J1029" s="12">
        <v>1028</v>
      </c>
      <c r="K1029">
        <f t="shared" si="69"/>
        <v>12058.596391338495</v>
      </c>
      <c r="L1029">
        <f t="shared" si="70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</row>
    <row r="1030" spans="1:17" x14ac:dyDescent="0.3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7"/>
        <v>8.5951211069502804</v>
      </c>
      <c r="G1030" s="5">
        <v>80</v>
      </c>
      <c r="H1030" s="8">
        <f t="shared" si="68"/>
        <v>5.0890755250913049</v>
      </c>
      <c r="I1030" s="11">
        <v>6.3613444063641306E-2</v>
      </c>
      <c r="J1030" s="12">
        <v>1029</v>
      </c>
      <c r="K1030">
        <f t="shared" si="69"/>
        <v>12067.191512445444</v>
      </c>
      <c r="L1030">
        <f t="shared" si="70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</row>
    <row r="1031" spans="1:17" x14ac:dyDescent="0.3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7"/>
        <v>13.442233150127471</v>
      </c>
      <c r="G1031" s="5">
        <v>182</v>
      </c>
      <c r="H1031" s="8">
        <f t="shared" si="68"/>
        <v>11.561020803667844</v>
      </c>
      <c r="I1031" s="11">
        <v>6.3522092327845295E-2</v>
      </c>
      <c r="J1031" s="12">
        <v>1030</v>
      </c>
      <c r="K1031">
        <f t="shared" si="69"/>
        <v>12080.633745595573</v>
      </c>
      <c r="L1031">
        <f t="shared" si="70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</row>
    <row r="1032" spans="1:17" x14ac:dyDescent="0.3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7"/>
        <v>6.6959772785848974</v>
      </c>
      <c r="G1032" s="5">
        <v>76</v>
      </c>
      <c r="H1032" s="8">
        <f t="shared" si="68"/>
        <v>4.8050033195406909</v>
      </c>
      <c r="I1032" s="11">
        <v>6.3223727888693307E-2</v>
      </c>
      <c r="J1032" s="12">
        <v>1031</v>
      </c>
      <c r="K1032">
        <f t="shared" si="69"/>
        <v>12087.329722874158</v>
      </c>
      <c r="L1032">
        <f t="shared" si="70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</row>
    <row r="1033" spans="1:17" x14ac:dyDescent="0.3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7"/>
        <v>20.365645601360161</v>
      </c>
      <c r="G1033" s="5">
        <v>120</v>
      </c>
      <c r="H1033" s="8">
        <f t="shared" si="68"/>
        <v>7.5782001762332643</v>
      </c>
      <c r="I1033" s="11">
        <v>6.31516681352772E-2</v>
      </c>
      <c r="J1033" s="12">
        <v>1032</v>
      </c>
      <c r="K1033">
        <f t="shared" si="69"/>
        <v>12107.695368475517</v>
      </c>
      <c r="L1033">
        <f t="shared" si="70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</row>
    <row r="1034" spans="1:17" x14ac:dyDescent="0.3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7"/>
        <v>9.1899454264846501</v>
      </c>
      <c r="G1034" s="5">
        <v>72</v>
      </c>
      <c r="H1034" s="8">
        <f t="shared" si="68"/>
        <v>4.5436166164466858</v>
      </c>
      <c r="I1034" s="11">
        <v>6.3105786339537298E-2</v>
      </c>
      <c r="J1034" s="12">
        <v>1033</v>
      </c>
      <c r="K1034">
        <f t="shared" si="69"/>
        <v>12116.885313902001</v>
      </c>
      <c r="L1034">
        <f t="shared" si="70"/>
        <v>3421.114707939214</v>
      </c>
      <c r="M1034" t="e">
        <f>IF(VLOOKUP(B1034,Sheet1!$B$2:$G$553,6,FALSE)=0,"",L1034)</f>
        <v>#N/A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</row>
    <row r="1035" spans="1:17" x14ac:dyDescent="0.3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7"/>
        <v>2.368479085271479</v>
      </c>
      <c r="G1035" s="5">
        <v>64</v>
      </c>
      <c r="H1035" s="8">
        <f t="shared" si="68"/>
        <v>4.0306831545795516</v>
      </c>
      <c r="I1035" s="11">
        <v>6.2979424290305494E-2</v>
      </c>
      <c r="J1035" s="12">
        <v>1034</v>
      </c>
      <c r="K1035">
        <f t="shared" si="69"/>
        <v>12119.253792987272</v>
      </c>
      <c r="L1035">
        <f t="shared" si="70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</row>
    <row r="1036" spans="1:17" x14ac:dyDescent="0.3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7"/>
        <v>58.591406053140581</v>
      </c>
      <c r="G1036" s="5">
        <v>606</v>
      </c>
      <c r="H1036" s="8">
        <f t="shared" si="68"/>
        <v>38.129254544153454</v>
      </c>
      <c r="I1036" s="11">
        <v>6.2919561954048603E-2</v>
      </c>
      <c r="J1036" s="12">
        <v>1035</v>
      </c>
      <c r="K1036">
        <f t="shared" si="69"/>
        <v>12177.845199040414</v>
      </c>
      <c r="L1036">
        <f t="shared" si="70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</row>
    <row r="1037" spans="1:17" x14ac:dyDescent="0.3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7"/>
        <v>9.5212184507131123</v>
      </c>
      <c r="G1037" s="5">
        <v>45</v>
      </c>
      <c r="H1037" s="8">
        <f t="shared" si="68"/>
        <v>2.8250506529205119</v>
      </c>
      <c r="I1037" s="11">
        <v>6.2778903398233596E-2</v>
      </c>
      <c r="J1037" s="12">
        <v>1036</v>
      </c>
      <c r="K1037">
        <f t="shared" si="69"/>
        <v>12187.366417491126</v>
      </c>
      <c r="L1037">
        <f t="shared" si="70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</row>
    <row r="1038" spans="1:17" x14ac:dyDescent="0.3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7"/>
        <v>1.0475078381191671</v>
      </c>
      <c r="G1038" s="5">
        <v>11</v>
      </c>
      <c r="H1038" s="8">
        <f t="shared" si="68"/>
        <v>0.68808767588444952</v>
      </c>
      <c r="I1038" s="11">
        <v>6.2553425080404498E-2</v>
      </c>
      <c r="J1038" s="12">
        <v>1037</v>
      </c>
      <c r="K1038">
        <f t="shared" si="69"/>
        <v>12188.413925329245</v>
      </c>
      <c r="L1038">
        <f t="shared" si="70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</row>
    <row r="1039" spans="1:17" x14ac:dyDescent="0.3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7"/>
        <v>1.13663393630913</v>
      </c>
      <c r="G1039" s="5">
        <v>175</v>
      </c>
      <c r="H1039" s="8">
        <f t="shared" si="68"/>
        <v>10.915486385298056</v>
      </c>
      <c r="I1039" s="11">
        <v>6.2374207915988897E-2</v>
      </c>
      <c r="J1039" s="12">
        <v>1038</v>
      </c>
      <c r="K1039">
        <f t="shared" si="69"/>
        <v>12189.550559265554</v>
      </c>
      <c r="L1039">
        <f t="shared" si="70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</row>
    <row r="1040" spans="1:17" x14ac:dyDescent="0.3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7"/>
        <v>0.50316696438782227</v>
      </c>
      <c r="G1040" s="5">
        <v>26</v>
      </c>
      <c r="H1040" s="8">
        <f t="shared" si="68"/>
        <v>1.6207160574604844</v>
      </c>
      <c r="I1040" s="11">
        <v>6.2335232979249401E-2</v>
      </c>
      <c r="J1040" s="12">
        <v>1039</v>
      </c>
      <c r="K1040">
        <f t="shared" si="69"/>
        <v>12190.053726229942</v>
      </c>
      <c r="L1040">
        <f t="shared" si="70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</row>
    <row r="1041" spans="1:17" x14ac:dyDescent="0.3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7"/>
        <v>0.21882841306964326</v>
      </c>
      <c r="G1041" s="5">
        <v>16</v>
      </c>
      <c r="H1041" s="8">
        <f t="shared" si="68"/>
        <v>0.99668165046648316</v>
      </c>
      <c r="I1041" s="11">
        <v>6.2292603154155197E-2</v>
      </c>
      <c r="J1041" s="12">
        <v>1040</v>
      </c>
      <c r="K1041">
        <f t="shared" si="69"/>
        <v>12190.272554643012</v>
      </c>
      <c r="L1041">
        <f t="shared" si="70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</row>
    <row r="1042" spans="1:17" x14ac:dyDescent="0.3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7"/>
        <v>12.334773946171596</v>
      </c>
      <c r="G1042" s="5">
        <v>169</v>
      </c>
      <c r="H1042" s="8">
        <f t="shared" si="68"/>
        <v>10.504915687106699</v>
      </c>
      <c r="I1042" s="11">
        <v>6.2159264420749698E-2</v>
      </c>
      <c r="J1042" s="12">
        <v>1041</v>
      </c>
      <c r="K1042">
        <f t="shared" si="69"/>
        <v>12202.607328589183</v>
      </c>
      <c r="L1042">
        <f t="shared" si="70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</row>
    <row r="1043" spans="1:17" x14ac:dyDescent="0.3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7"/>
        <v>15.692125245755564</v>
      </c>
      <c r="G1043" s="5">
        <v>139</v>
      </c>
      <c r="H1043" s="8">
        <f t="shared" si="68"/>
        <v>8.632332744921646</v>
      </c>
      <c r="I1043" s="11">
        <v>6.2103113272817603E-2</v>
      </c>
      <c r="J1043" s="12">
        <v>1042</v>
      </c>
      <c r="K1043">
        <f t="shared" si="69"/>
        <v>12218.299453834939</v>
      </c>
      <c r="L1043">
        <f t="shared" si="70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</row>
    <row r="1044" spans="1:17" x14ac:dyDescent="0.3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7"/>
        <v>10.837612346337165</v>
      </c>
      <c r="G1044" s="5">
        <v>86</v>
      </c>
      <c r="H1044" s="8">
        <f t="shared" si="68"/>
        <v>5.3332853826346724</v>
      </c>
      <c r="I1044" s="11">
        <v>6.2014946309705499E-2</v>
      </c>
      <c r="J1044" s="12">
        <v>1043</v>
      </c>
      <c r="K1044">
        <f t="shared" si="69"/>
        <v>12229.137066181276</v>
      </c>
      <c r="L1044">
        <f t="shared" si="70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</row>
    <row r="1045" spans="1:17" x14ac:dyDescent="0.3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7"/>
        <v>36.346870272427779</v>
      </c>
      <c r="G1045" s="5">
        <v>261</v>
      </c>
      <c r="H1045" s="8">
        <f t="shared" si="68"/>
        <v>16.163106869001094</v>
      </c>
      <c r="I1045" s="11">
        <v>6.1927612524908401E-2</v>
      </c>
      <c r="J1045" s="12">
        <v>1044</v>
      </c>
      <c r="K1045">
        <f t="shared" si="69"/>
        <v>12265.483936453704</v>
      </c>
      <c r="L1045">
        <f t="shared" si="70"/>
        <v>3321.2751071347861</v>
      </c>
      <c r="M1045" t="e">
        <f>IF(VLOOKUP(B1045,Sheet1!$B$2:$G$553,6,FALSE)=0,"",L1045)</f>
        <v>#N/A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</row>
    <row r="1046" spans="1:17" x14ac:dyDescent="0.3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7"/>
        <v>4.9907485047621689</v>
      </c>
      <c r="G1046" s="5">
        <v>37</v>
      </c>
      <c r="H1046" s="8">
        <f t="shared" si="68"/>
        <v>2.2851858968809156</v>
      </c>
      <c r="I1046" s="11">
        <v>6.17617809967815E-2</v>
      </c>
      <c r="J1046" s="12">
        <v>1045</v>
      </c>
      <c r="K1046">
        <f t="shared" si="69"/>
        <v>12270.474684958466</v>
      </c>
      <c r="L1046">
        <f t="shared" si="70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</row>
    <row r="1047" spans="1:17" x14ac:dyDescent="0.3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7"/>
        <v>0.393480326510325</v>
      </c>
      <c r="G1047" s="5">
        <v>94</v>
      </c>
      <c r="H1047" s="8">
        <f t="shared" si="68"/>
        <v>5.80450192213722</v>
      </c>
      <c r="I1047" s="11">
        <v>6.17500204482683E-2</v>
      </c>
      <c r="J1047" s="12">
        <v>1046</v>
      </c>
      <c r="K1047">
        <f t="shared" si="69"/>
        <v>12270.868165284977</v>
      </c>
      <c r="L1047">
        <f t="shared" si="70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</row>
    <row r="1048" spans="1:17" x14ac:dyDescent="0.3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7"/>
        <v>1.658213117907912E-2</v>
      </c>
      <c r="G1048" s="5">
        <v>19</v>
      </c>
      <c r="H1048" s="8">
        <f t="shared" si="68"/>
        <v>1.1697251834291136</v>
      </c>
      <c r="I1048" s="11">
        <v>6.1564483338374401E-2</v>
      </c>
      <c r="J1048" s="12">
        <v>1047</v>
      </c>
      <c r="K1048">
        <f t="shared" si="69"/>
        <v>12270.884747416156</v>
      </c>
      <c r="L1048">
        <f t="shared" si="70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</row>
    <row r="1049" spans="1:17" x14ac:dyDescent="0.3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7"/>
        <v>29.503623511377189</v>
      </c>
      <c r="G1049" s="5">
        <v>164</v>
      </c>
      <c r="H1049" s="8">
        <f t="shared" si="68"/>
        <v>10.078281794935066</v>
      </c>
      <c r="I1049" s="11">
        <v>6.1452937773994298E-2</v>
      </c>
      <c r="J1049" s="12">
        <v>1048</v>
      </c>
      <c r="K1049">
        <f t="shared" si="69"/>
        <v>12300.388370927532</v>
      </c>
      <c r="L1049">
        <f t="shared" si="70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</row>
    <row r="1050" spans="1:17" x14ac:dyDescent="0.3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7"/>
        <v>3.9380708621883281E-2</v>
      </c>
      <c r="G1050" s="5">
        <v>1</v>
      </c>
      <c r="H1050" s="8">
        <f t="shared" si="68"/>
        <v>6.1428403412966001E-2</v>
      </c>
      <c r="I1050" s="11">
        <v>6.1428403412966001E-2</v>
      </c>
      <c r="J1050" s="12">
        <v>1049</v>
      </c>
      <c r="K1050">
        <f t="shared" si="69"/>
        <v>12300.427751636154</v>
      </c>
      <c r="L1050">
        <f t="shared" si="70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</row>
    <row r="1051" spans="1:17" x14ac:dyDescent="0.3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7"/>
        <v>6.902381243657862</v>
      </c>
      <c r="G1051" s="5">
        <v>63</v>
      </c>
      <c r="H1051" s="8">
        <f t="shared" si="68"/>
        <v>3.8641543201886313</v>
      </c>
      <c r="I1051" s="11">
        <v>6.1335782860137002E-2</v>
      </c>
      <c r="J1051" s="12">
        <v>1050</v>
      </c>
      <c r="K1051">
        <f t="shared" si="69"/>
        <v>12307.330132879812</v>
      </c>
      <c r="L1051">
        <f t="shared" si="70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</row>
    <row r="1052" spans="1:17" x14ac:dyDescent="0.3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7"/>
        <v>1.6542294895921754</v>
      </c>
      <c r="G1052" s="5">
        <v>130</v>
      </c>
      <c r="H1052" s="8">
        <f t="shared" si="68"/>
        <v>7.9710278388217617</v>
      </c>
      <c r="I1052" s="11">
        <v>6.13155987601674E-2</v>
      </c>
      <c r="J1052" s="12">
        <v>1051</v>
      </c>
      <c r="K1052">
        <f t="shared" si="69"/>
        <v>12308.984362369403</v>
      </c>
      <c r="L1052">
        <f t="shared" si="70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</row>
    <row r="1053" spans="1:17" x14ac:dyDescent="0.3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7"/>
        <v>14.622108666943381</v>
      </c>
      <c r="G1053" s="5">
        <v>201</v>
      </c>
      <c r="H1053" s="8">
        <f t="shared" si="68"/>
        <v>12.303235648576338</v>
      </c>
      <c r="I1053" s="11">
        <v>6.1210127604857403E-2</v>
      </c>
      <c r="J1053" s="12">
        <v>1052</v>
      </c>
      <c r="K1053">
        <f t="shared" si="69"/>
        <v>12323.606471036346</v>
      </c>
      <c r="L1053">
        <f t="shared" si="70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</row>
    <row r="1054" spans="1:17" x14ac:dyDescent="0.3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7"/>
        <v>3.5269337548589373E-2</v>
      </c>
      <c r="G1054" s="5">
        <v>1</v>
      </c>
      <c r="H1054" s="8">
        <f t="shared" si="68"/>
        <v>6.1206966257397299E-2</v>
      </c>
      <c r="I1054" s="11">
        <v>6.1206966257397299E-2</v>
      </c>
      <c r="J1054" s="12">
        <v>1053</v>
      </c>
      <c r="K1054">
        <f t="shared" si="69"/>
        <v>12323.641740373894</v>
      </c>
      <c r="L1054">
        <f t="shared" si="70"/>
        <v>3277.6763591601461</v>
      </c>
      <c r="M1054" t="e">
        <f>IF(VLOOKUP(B1054,Sheet1!$B$2:$G$553,6,FALSE)=0,"",L1054)</f>
        <v>#N/A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</row>
    <row r="1055" spans="1:17" x14ac:dyDescent="0.3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7"/>
        <v>11.569028019282165</v>
      </c>
      <c r="G1055" s="5">
        <v>124</v>
      </c>
      <c r="H1055" s="8">
        <f t="shared" si="68"/>
        <v>7.5471244810049587</v>
      </c>
      <c r="I1055" s="11">
        <v>6.0863907104878698E-2</v>
      </c>
      <c r="J1055" s="12">
        <v>1054</v>
      </c>
      <c r="K1055">
        <f t="shared" si="69"/>
        <v>12335.210768393177</v>
      </c>
      <c r="L1055">
        <f t="shared" si="70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</row>
    <row r="1056" spans="1:17" x14ac:dyDescent="0.3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7"/>
        <v>2.708418689179652</v>
      </c>
      <c r="G1056" s="5">
        <v>3</v>
      </c>
      <c r="H1056" s="8">
        <f t="shared" si="68"/>
        <v>0.18245701597466579</v>
      </c>
      <c r="I1056" s="11">
        <v>6.0819005324888598E-2</v>
      </c>
      <c r="J1056" s="12">
        <v>1055</v>
      </c>
      <c r="K1056">
        <f t="shared" si="69"/>
        <v>12337.919187082356</v>
      </c>
      <c r="L1056">
        <f t="shared" si="70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 t="e">
        <f>IF(VLOOKUP($B1056,Sheet1!$D$2:$G$553,4,FALSE)=0,"",$L1056)</f>
        <v>#N/A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</row>
    <row r="1057" spans="1:17" x14ac:dyDescent="0.3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7"/>
        <v>0.48336997375722002</v>
      </c>
      <c r="G1057" s="5">
        <v>85</v>
      </c>
      <c r="H1057" s="8">
        <f t="shared" si="68"/>
        <v>5.1607924465900847</v>
      </c>
      <c r="I1057" s="11">
        <v>6.0715205254001002E-2</v>
      </c>
      <c r="J1057" s="12">
        <v>1056</v>
      </c>
      <c r="K1057">
        <f t="shared" si="69"/>
        <v>12338.402557056113</v>
      </c>
      <c r="L1057">
        <f t="shared" si="70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</row>
    <row r="1058" spans="1:17" x14ac:dyDescent="0.3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7"/>
        <v>5.0522535785332998</v>
      </c>
      <c r="G1058" s="5">
        <v>207</v>
      </c>
      <c r="H1058" s="8">
        <f t="shared" si="68"/>
        <v>12.566609936883648</v>
      </c>
      <c r="I1058" s="11">
        <v>6.0708260564655302E-2</v>
      </c>
      <c r="J1058" s="12">
        <v>1057</v>
      </c>
      <c r="K1058">
        <f t="shared" si="69"/>
        <v>12343.454810634646</v>
      </c>
      <c r="L1058">
        <f t="shared" si="70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</row>
    <row r="1059" spans="1:17" x14ac:dyDescent="0.3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7"/>
        <v>0.36491452982356248</v>
      </c>
      <c r="G1059" s="5">
        <v>43</v>
      </c>
      <c r="H1059" s="8">
        <f t="shared" si="68"/>
        <v>2.6040960850472938</v>
      </c>
      <c r="I1059" s="11">
        <v>6.0560374070867298E-2</v>
      </c>
      <c r="J1059" s="12">
        <v>1058</v>
      </c>
      <c r="K1059">
        <f t="shared" si="69"/>
        <v>12343.819725164471</v>
      </c>
      <c r="L1059">
        <f t="shared" si="70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</row>
    <row r="1060" spans="1:17" x14ac:dyDescent="0.3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7"/>
        <v>8.5165949258748288</v>
      </c>
      <c r="G1060" s="5">
        <v>51</v>
      </c>
      <c r="H1060" s="8">
        <f t="shared" si="68"/>
        <v>3.0852470308018645</v>
      </c>
      <c r="I1060" s="11">
        <v>6.0495039819644401E-2</v>
      </c>
      <c r="J1060" s="12">
        <v>1059</v>
      </c>
      <c r="K1060">
        <f t="shared" si="69"/>
        <v>12352.336320090346</v>
      </c>
      <c r="L1060">
        <f t="shared" si="70"/>
        <v>3246.5300321638433</v>
      </c>
      <c r="M1060" t="e">
        <f>IF(VLOOKUP(B1060,Sheet1!$B$2:$G$553,6,FALSE)=0,"",L1060)</f>
        <v>#N/A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</row>
    <row r="1061" spans="1:17" x14ac:dyDescent="0.3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7"/>
        <v>0.14851948435295401</v>
      </c>
      <c r="G1061" s="5">
        <v>51</v>
      </c>
      <c r="H1061" s="8">
        <f t="shared" si="68"/>
        <v>3.0844834428184695</v>
      </c>
      <c r="I1061" s="11">
        <v>6.0480067506244503E-2</v>
      </c>
      <c r="J1061" s="12">
        <v>1060</v>
      </c>
      <c r="K1061">
        <f t="shared" si="69"/>
        <v>12352.484839574699</v>
      </c>
      <c r="L1061">
        <f t="shared" si="70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</row>
    <row r="1062" spans="1:17" x14ac:dyDescent="0.3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7"/>
        <v>18.278984280970601</v>
      </c>
      <c r="G1062" s="5">
        <v>153</v>
      </c>
      <c r="H1062" s="8">
        <f t="shared" si="68"/>
        <v>9.2507770448515476</v>
      </c>
      <c r="I1062" s="11">
        <v>6.0462595064389203E-2</v>
      </c>
      <c r="J1062" s="12">
        <v>1061</v>
      </c>
      <c r="K1062">
        <f t="shared" si="69"/>
        <v>12370.76382385567</v>
      </c>
      <c r="L1062">
        <f t="shared" si="70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</row>
    <row r="1063" spans="1:17" x14ac:dyDescent="0.3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7"/>
        <v>8.5711914664842137</v>
      </c>
      <c r="G1063" s="5">
        <v>57</v>
      </c>
      <c r="H1063" s="8">
        <f t="shared" si="68"/>
        <v>3.4306083878540776</v>
      </c>
      <c r="I1063" s="11">
        <v>6.0186112067615399E-2</v>
      </c>
      <c r="J1063" s="12">
        <v>1062</v>
      </c>
      <c r="K1063">
        <f t="shared" si="69"/>
        <v>12379.335015322155</v>
      </c>
      <c r="L1063">
        <f t="shared" si="70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</row>
    <row r="1064" spans="1:17" x14ac:dyDescent="0.3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7"/>
        <v>1.8050455873923617</v>
      </c>
      <c r="G1064" s="5">
        <v>19</v>
      </c>
      <c r="H1064" s="8">
        <f t="shared" si="68"/>
        <v>1.136965434038228</v>
      </c>
      <c r="I1064" s="11">
        <v>5.9840286002012001E-2</v>
      </c>
      <c r="J1064" s="12">
        <v>1063</v>
      </c>
      <c r="K1064">
        <f t="shared" si="69"/>
        <v>12381.140060909547</v>
      </c>
      <c r="L1064">
        <f t="shared" si="70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</row>
    <row r="1065" spans="1:17" x14ac:dyDescent="0.3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7"/>
        <v>1.0037294610771783</v>
      </c>
      <c r="G1065" s="5">
        <v>12</v>
      </c>
      <c r="H1065" s="8">
        <f t="shared" si="68"/>
        <v>0.71527000568761445</v>
      </c>
      <c r="I1065" s="11">
        <v>5.9605833807301202E-2</v>
      </c>
      <c r="J1065" s="12">
        <v>1064</v>
      </c>
      <c r="K1065">
        <f t="shared" si="69"/>
        <v>12382.143790370625</v>
      </c>
      <c r="L1065">
        <f t="shared" si="70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</row>
    <row r="1066" spans="1:17" x14ac:dyDescent="0.3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7"/>
        <v>6.6979087755120563</v>
      </c>
      <c r="G1066" s="5">
        <v>66</v>
      </c>
      <c r="H1066" s="8">
        <f t="shared" si="68"/>
        <v>3.9279913874955867</v>
      </c>
      <c r="I1066" s="11">
        <v>5.9515021022660403E-2</v>
      </c>
      <c r="J1066" s="12">
        <v>1065</v>
      </c>
      <c r="K1066">
        <f t="shared" si="69"/>
        <v>12388.841699146136</v>
      </c>
      <c r="L1066">
        <f t="shared" si="70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</row>
    <row r="1067" spans="1:17" x14ac:dyDescent="0.3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7"/>
        <v>9.35698845274338</v>
      </c>
      <c r="G1067" s="5">
        <v>265</v>
      </c>
      <c r="H1067" s="8">
        <f t="shared" si="68"/>
        <v>15.760064487189565</v>
      </c>
      <c r="I1067" s="11">
        <v>5.9471941461092699E-2</v>
      </c>
      <c r="J1067" s="12">
        <v>1066</v>
      </c>
      <c r="K1067">
        <f t="shared" si="69"/>
        <v>12398.19868759888</v>
      </c>
      <c r="L1067">
        <f t="shared" si="70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</row>
    <row r="1068" spans="1:17" x14ac:dyDescent="0.3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7"/>
        <v>4.5425855372540775</v>
      </c>
      <c r="G1068" s="5">
        <v>100</v>
      </c>
      <c r="H1068" s="8">
        <f t="shared" si="68"/>
        <v>5.9436974418152504</v>
      </c>
      <c r="I1068" s="11">
        <v>5.9436974418152502E-2</v>
      </c>
      <c r="J1068" s="12">
        <v>1067</v>
      </c>
      <c r="K1068">
        <f t="shared" si="69"/>
        <v>12402.741273136135</v>
      </c>
      <c r="L1068">
        <f t="shared" si="70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</row>
    <row r="1069" spans="1:17" x14ac:dyDescent="0.3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7"/>
        <v>19.762723506084338</v>
      </c>
      <c r="G1069" s="5">
        <v>224</v>
      </c>
      <c r="H1069" s="8">
        <f t="shared" si="68"/>
        <v>13.310644769287331</v>
      </c>
      <c r="I1069" s="11">
        <v>5.9422521291461299E-2</v>
      </c>
      <c r="J1069" s="12">
        <v>1068</v>
      </c>
      <c r="K1069">
        <f t="shared" si="69"/>
        <v>12422.503996642219</v>
      </c>
      <c r="L1069">
        <f t="shared" si="70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</row>
    <row r="1070" spans="1:17" x14ac:dyDescent="0.3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7"/>
        <v>3.7525999669830519</v>
      </c>
      <c r="G1070" s="5">
        <v>79</v>
      </c>
      <c r="H1070" s="8">
        <f t="shared" si="68"/>
        <v>4.6629642725291935</v>
      </c>
      <c r="I1070" s="11">
        <v>5.9024864209230303E-2</v>
      </c>
      <c r="J1070" s="12">
        <v>1069</v>
      </c>
      <c r="K1070">
        <f t="shared" si="69"/>
        <v>12426.256596609202</v>
      </c>
      <c r="L1070">
        <f t="shared" si="70"/>
        <v>3185.3065654902762</v>
      </c>
      <c r="M1070" t="e">
        <f>IF(VLOOKUP(B1070,Sheet1!$B$2:$G$553,6,FALSE)=0,"",L1070)</f>
        <v>#N/A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</row>
    <row r="1071" spans="1:17" x14ac:dyDescent="0.3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7"/>
        <v>0.15934577831503172</v>
      </c>
      <c r="G1071" s="5">
        <v>157</v>
      </c>
      <c r="H1071" s="8">
        <f t="shared" si="68"/>
        <v>9.2417910381784001</v>
      </c>
      <c r="I1071" s="11">
        <v>5.8864911071200003E-2</v>
      </c>
      <c r="J1071" s="12">
        <v>1070</v>
      </c>
      <c r="K1071">
        <f t="shared" si="69"/>
        <v>12426.415942387517</v>
      </c>
      <c r="L1071">
        <f t="shared" si="70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</row>
    <row r="1072" spans="1:17" x14ac:dyDescent="0.3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7"/>
        <v>9.3816029687969547</v>
      </c>
      <c r="G1072" s="5">
        <v>124</v>
      </c>
      <c r="H1072" s="8">
        <f t="shared" si="68"/>
        <v>7.2881398872381746</v>
      </c>
      <c r="I1072" s="11">
        <v>5.8775321671275603E-2</v>
      </c>
      <c r="J1072" s="12">
        <v>1071</v>
      </c>
      <c r="K1072">
        <f t="shared" si="69"/>
        <v>12435.797545356314</v>
      </c>
      <c r="L1072">
        <f t="shared" si="70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</row>
    <row r="1073" spans="1:17" x14ac:dyDescent="0.3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7"/>
        <v>5.3792171359446987</v>
      </c>
      <c r="G1073" s="5">
        <v>38</v>
      </c>
      <c r="H1073" s="8">
        <f t="shared" si="68"/>
        <v>2.2313044373955999</v>
      </c>
      <c r="I1073" s="11">
        <v>5.8718537826199999E-2</v>
      </c>
      <c r="J1073" s="12">
        <v>1072</v>
      </c>
      <c r="K1073">
        <f t="shared" si="69"/>
        <v>12441.17676249226</v>
      </c>
      <c r="L1073">
        <f t="shared" si="70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</row>
    <row r="1074" spans="1:17" x14ac:dyDescent="0.3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7"/>
        <v>17.92370261220174</v>
      </c>
      <c r="G1074" s="5">
        <v>165</v>
      </c>
      <c r="H1074" s="8">
        <f t="shared" si="68"/>
        <v>9.6723971162928457</v>
      </c>
      <c r="I1074" s="11">
        <v>5.8620588583593002E-2</v>
      </c>
      <c r="J1074" s="12">
        <v>1073</v>
      </c>
      <c r="K1074">
        <f t="shared" si="69"/>
        <v>12459.10046510446</v>
      </c>
      <c r="L1074">
        <f t="shared" si="70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</row>
    <row r="1075" spans="1:17" x14ac:dyDescent="0.3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7"/>
        <v>25.91882010640963</v>
      </c>
      <c r="G1075" s="5">
        <v>254</v>
      </c>
      <c r="H1075" s="8">
        <f t="shared" si="68"/>
        <v>14.860949543945125</v>
      </c>
      <c r="I1075" s="11">
        <v>5.8507675369862698E-2</v>
      </c>
      <c r="J1075" s="12">
        <v>1074</v>
      </c>
      <c r="K1075">
        <f t="shared" si="69"/>
        <v>12485.01928521087</v>
      </c>
      <c r="L1075">
        <f t="shared" si="70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</row>
    <row r="1076" spans="1:17" x14ac:dyDescent="0.3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7"/>
        <v>23.579769179556681</v>
      </c>
      <c r="G1076" s="5">
        <v>181</v>
      </c>
      <c r="H1076" s="8">
        <f t="shared" si="68"/>
        <v>10.570129794554788</v>
      </c>
      <c r="I1076" s="11">
        <v>5.8398507152236399E-2</v>
      </c>
      <c r="J1076" s="12">
        <v>1075</v>
      </c>
      <c r="K1076">
        <f t="shared" si="69"/>
        <v>12508.599054390426</v>
      </c>
      <c r="L1076">
        <f t="shared" si="70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</row>
    <row r="1077" spans="1:17" x14ac:dyDescent="0.3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7"/>
        <v>0.8919339379654132</v>
      </c>
      <c r="G1077" s="5">
        <v>23</v>
      </c>
      <c r="H1077" s="8">
        <f t="shared" si="68"/>
        <v>1.3428132501340166</v>
      </c>
      <c r="I1077" s="11">
        <v>5.8383184788435502E-2</v>
      </c>
      <c r="J1077" s="12">
        <v>1076</v>
      </c>
      <c r="K1077">
        <f t="shared" si="69"/>
        <v>12509.490988328393</v>
      </c>
      <c r="L1077">
        <f t="shared" si="70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</row>
    <row r="1078" spans="1:17" x14ac:dyDescent="0.3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7"/>
        <v>39.356329718965192</v>
      </c>
      <c r="G1078" s="5">
        <v>375</v>
      </c>
      <c r="H1078" s="8">
        <f t="shared" si="68"/>
        <v>21.887488888481812</v>
      </c>
      <c r="I1078" s="11">
        <v>5.8366637035951498E-2</v>
      </c>
      <c r="J1078" s="12">
        <v>1077</v>
      </c>
      <c r="K1078">
        <f t="shared" si="69"/>
        <v>12548.847318047357</v>
      </c>
      <c r="L1078">
        <f t="shared" si="70"/>
        <v>3108.2115515340556</v>
      </c>
      <c r="M1078" t="e">
        <f>IF(VLOOKUP(B1078,Sheet1!$B$2:$G$553,6,FALSE)=0,"",L1078)</f>
        <v>#N/A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</row>
    <row r="1079" spans="1:17" x14ac:dyDescent="0.3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7"/>
        <v>19.342903798607459</v>
      </c>
      <c r="G1079" s="5">
        <v>222</v>
      </c>
      <c r="H1079" s="8">
        <f t="shared" si="68"/>
        <v>12.857209912325327</v>
      </c>
      <c r="I1079" s="11">
        <v>5.7915359965429403E-2</v>
      </c>
      <c r="J1079" s="12">
        <v>1078</v>
      </c>
      <c r="K1079">
        <f t="shared" si="69"/>
        <v>12568.190221845965</v>
      </c>
      <c r="L1079">
        <f t="shared" si="70"/>
        <v>3095.3543416217303</v>
      </c>
      <c r="M1079" t="e">
        <f>IF(VLOOKUP(B1079,Sheet1!$B$2:$G$553,6,FALSE)=0,"",L1079)</f>
        <v>#N/A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</row>
    <row r="1080" spans="1:17" x14ac:dyDescent="0.3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7"/>
        <v>7.7668632379064633</v>
      </c>
      <c r="G1080" s="5">
        <v>176</v>
      </c>
      <c r="H1080" s="8">
        <f t="shared" si="68"/>
        <v>10.192147887072359</v>
      </c>
      <c r="I1080" s="11">
        <v>5.7909931176547497E-2</v>
      </c>
      <c r="J1080" s="12">
        <v>1079</v>
      </c>
      <c r="K1080">
        <f t="shared" si="69"/>
        <v>12575.957085083872</v>
      </c>
      <c r="L1080">
        <f t="shared" si="70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</row>
    <row r="1081" spans="1:17" x14ac:dyDescent="0.3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7"/>
        <v>0.91426898906095089</v>
      </c>
      <c r="G1081" s="5">
        <v>28</v>
      </c>
      <c r="H1081" s="8">
        <f t="shared" si="68"/>
        <v>1.6185658792967748</v>
      </c>
      <c r="I1081" s="11">
        <v>5.7805924260599099E-2</v>
      </c>
      <c r="J1081" s="12">
        <v>1080</v>
      </c>
      <c r="K1081">
        <f t="shared" si="69"/>
        <v>12576.871354072933</v>
      </c>
      <c r="L1081">
        <f t="shared" si="70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</row>
    <row r="1082" spans="1:17" x14ac:dyDescent="0.3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7"/>
        <v>0.27820742082985456</v>
      </c>
      <c r="G1082" s="5">
        <v>21</v>
      </c>
      <c r="H1082" s="8">
        <f t="shared" si="68"/>
        <v>1.210807617046421</v>
      </c>
      <c r="I1082" s="11">
        <v>5.7657505573639099E-2</v>
      </c>
      <c r="J1082" s="12">
        <v>1081</v>
      </c>
      <c r="K1082">
        <f t="shared" si="69"/>
        <v>12577.149561493763</v>
      </c>
      <c r="L1082">
        <f t="shared" si="70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</row>
    <row r="1083" spans="1:17" x14ac:dyDescent="0.3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7"/>
        <v>1.9621679495320883</v>
      </c>
      <c r="G1083" s="5">
        <v>22</v>
      </c>
      <c r="H1083" s="8">
        <f t="shared" si="68"/>
        <v>1.2680699865700416</v>
      </c>
      <c r="I1083" s="11">
        <v>5.7639544844092797E-2</v>
      </c>
      <c r="J1083" s="12">
        <v>1082</v>
      </c>
      <c r="K1083">
        <f t="shared" si="69"/>
        <v>12579.111729443295</v>
      </c>
      <c r="L1083">
        <f t="shared" si="70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</row>
    <row r="1084" spans="1:17" x14ac:dyDescent="0.3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7"/>
        <v>12.769227849450589</v>
      </c>
      <c r="G1084" s="5">
        <v>423</v>
      </c>
      <c r="H1084" s="8">
        <f t="shared" si="68"/>
        <v>24.343065484833382</v>
      </c>
      <c r="I1084" s="11">
        <v>5.7548618167454803E-2</v>
      </c>
      <c r="J1084" s="12">
        <v>1083</v>
      </c>
      <c r="K1084">
        <f t="shared" si="69"/>
        <v>12591.880957292746</v>
      </c>
      <c r="L1084">
        <f t="shared" si="70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</row>
    <row r="1085" spans="1:17" x14ac:dyDescent="0.3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7"/>
        <v>12.483411649897203</v>
      </c>
      <c r="G1085" s="5">
        <v>141</v>
      </c>
      <c r="H1085" s="8">
        <f t="shared" si="68"/>
        <v>8.1135934547719604</v>
      </c>
      <c r="I1085" s="11">
        <v>5.7543215991290503E-2</v>
      </c>
      <c r="J1085" s="12">
        <v>1084</v>
      </c>
      <c r="K1085">
        <f t="shared" si="69"/>
        <v>12604.364368942643</v>
      </c>
      <c r="L1085">
        <f t="shared" si="70"/>
        <v>3048.6080913121391</v>
      </c>
      <c r="M1085" t="e">
        <f>IF(VLOOKUP(B1085,Sheet1!$B$2:$G$553,6,FALSE)=0,"",L1085)</f>
        <v>#N/A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</row>
    <row r="1086" spans="1:17" x14ac:dyDescent="0.3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7"/>
        <v>6.4058936627163456</v>
      </c>
      <c r="G1086" s="5">
        <v>132</v>
      </c>
      <c r="H1086" s="8">
        <f t="shared" si="68"/>
        <v>7.589212622317854</v>
      </c>
      <c r="I1086" s="11">
        <v>5.7494035017559501E-2</v>
      </c>
      <c r="J1086" s="12">
        <v>1085</v>
      </c>
      <c r="K1086">
        <f t="shared" si="69"/>
        <v>12610.77026260536</v>
      </c>
      <c r="L1086">
        <f t="shared" si="70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</row>
    <row r="1087" spans="1:17" x14ac:dyDescent="0.3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7"/>
        <v>17.53962484744941</v>
      </c>
      <c r="G1087" s="5">
        <v>168</v>
      </c>
      <c r="H1087" s="8">
        <f t="shared" si="68"/>
        <v>9.6576035450508435</v>
      </c>
      <c r="I1087" s="11">
        <v>5.7485735387207401E-2</v>
      </c>
      <c r="J1087" s="12">
        <v>1086</v>
      </c>
      <c r="K1087">
        <f t="shared" si="69"/>
        <v>12628.30988745281</v>
      </c>
      <c r="L1087">
        <f t="shared" si="70"/>
        <v>3031.3612751447704</v>
      </c>
      <c r="M1087" t="e">
        <f>IF(VLOOKUP(B1087,Sheet1!$B$2:$G$553,6,FALSE)=0,"",L1087)</f>
        <v>#N/A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</row>
    <row r="1088" spans="1:17" x14ac:dyDescent="0.3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7"/>
        <v>4.5041854100804661</v>
      </c>
      <c r="G1088" s="5">
        <v>52</v>
      </c>
      <c r="H1088" s="8">
        <f t="shared" si="68"/>
        <v>2.9855891108475694</v>
      </c>
      <c r="I1088" s="11">
        <v>5.7415175208607103E-2</v>
      </c>
      <c r="J1088" s="12">
        <v>1087</v>
      </c>
      <c r="K1088">
        <f t="shared" si="69"/>
        <v>12632.81407286289</v>
      </c>
      <c r="L1088">
        <f t="shared" si="70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</row>
    <row r="1089" spans="1:17" x14ac:dyDescent="0.3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7"/>
        <v>31.687902373030393</v>
      </c>
      <c r="G1089" s="5">
        <v>293</v>
      </c>
      <c r="H1089" s="8">
        <f t="shared" si="68"/>
        <v>16.821262933043268</v>
      </c>
      <c r="I1089" s="11">
        <v>5.7410453696393401E-2</v>
      </c>
      <c r="J1089" s="12">
        <v>1088</v>
      </c>
      <c r="K1089">
        <f t="shared" si="69"/>
        <v>12664.50197523592</v>
      </c>
      <c r="L1089">
        <f t="shared" si="70"/>
        <v>3011.5544231008794</v>
      </c>
      <c r="M1089" t="e">
        <f>IF(VLOOKUP(B1089,Sheet1!$B$2:$G$553,6,FALSE)=0,"",L1089)</f>
        <v>#N/A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</row>
    <row r="1090" spans="1:17" x14ac:dyDescent="0.3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7"/>
        <v>24.51000799076439</v>
      </c>
      <c r="G1090" s="5">
        <v>243</v>
      </c>
      <c r="H1090" s="8">
        <f t="shared" si="68"/>
        <v>13.943857140879283</v>
      </c>
      <c r="I1090" s="11">
        <v>5.7382128151766597E-2</v>
      </c>
      <c r="J1090" s="12">
        <v>1089</v>
      </c>
      <c r="K1090">
        <f t="shared" si="69"/>
        <v>12689.011983226685</v>
      </c>
      <c r="L1090">
        <f t="shared" si="70"/>
        <v>2997.6105659600003</v>
      </c>
      <c r="M1090" t="e">
        <f>IF(VLOOKUP(B1090,Sheet1!$B$2:$G$553,6,FALSE)=0,"",L1090)</f>
        <v>#N/A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</row>
    <row r="1091" spans="1:17" x14ac:dyDescent="0.3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71">E1091/1609</f>
        <v>21.778467014895462</v>
      </c>
      <c r="G1091" s="5">
        <v>224</v>
      </c>
      <c r="H1091" s="8">
        <f t="shared" ref="H1091:H1154" si="72">I1091*G1091</f>
        <v>12.839341069434298</v>
      </c>
      <c r="I1091" s="11">
        <v>5.7318486917117398E-2</v>
      </c>
      <c r="J1091" s="12">
        <v>1090</v>
      </c>
      <c r="K1091">
        <f t="shared" si="69"/>
        <v>12710.79045024158</v>
      </c>
      <c r="L1091">
        <f t="shared" si="70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</row>
    <row r="1092" spans="1:17" x14ac:dyDescent="0.3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71"/>
        <v>1.4934052706107892</v>
      </c>
      <c r="G1092" s="5">
        <v>47</v>
      </c>
      <c r="H1092" s="8">
        <f t="shared" si="72"/>
        <v>2.6883602735269569</v>
      </c>
      <c r="I1092" s="11">
        <v>5.7199154755892698E-2</v>
      </c>
      <c r="J1092" s="12">
        <v>1091</v>
      </c>
      <c r="K1092">
        <f t="shared" ref="K1092:K1155" si="73">F1092+K1091</f>
        <v>12712.283855512191</v>
      </c>
      <c r="L1092">
        <f t="shared" ref="L1092:L1155" si="74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</row>
    <row r="1093" spans="1:17" x14ac:dyDescent="0.3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71"/>
        <v>8.708959670414357</v>
      </c>
      <c r="G1093" s="5">
        <v>102</v>
      </c>
      <c r="H1093" s="8">
        <f t="shared" si="72"/>
        <v>5.8326280353141966</v>
      </c>
      <c r="I1093" s="11">
        <v>5.7182627797198002E-2</v>
      </c>
      <c r="J1093" s="12">
        <v>1092</v>
      </c>
      <c r="K1093">
        <f t="shared" si="73"/>
        <v>12720.992815182604</v>
      </c>
      <c r="L1093">
        <f t="shared" si="74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</row>
    <row r="1094" spans="1:17" x14ac:dyDescent="0.3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71"/>
        <v>9.5290826048592905</v>
      </c>
      <c r="G1094" s="5">
        <v>88</v>
      </c>
      <c r="H1094" s="8">
        <f t="shared" si="72"/>
        <v>5.0290363441836758</v>
      </c>
      <c r="I1094" s="11">
        <v>5.7148140274814498E-2</v>
      </c>
      <c r="J1094" s="12">
        <v>1093</v>
      </c>
      <c r="K1094">
        <f t="shared" si="73"/>
        <v>12730.521897787463</v>
      </c>
      <c r="L1094">
        <f t="shared" si="74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</row>
    <row r="1095" spans="1:17" x14ac:dyDescent="0.3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71"/>
        <v>0.73830641502772532</v>
      </c>
      <c r="G1095" s="5">
        <v>21</v>
      </c>
      <c r="H1095" s="8">
        <f t="shared" si="72"/>
        <v>1.1990463718125417</v>
      </c>
      <c r="I1095" s="11">
        <v>5.70974462767877E-2</v>
      </c>
      <c r="J1095" s="12">
        <v>1094</v>
      </c>
      <c r="K1095">
        <f t="shared" si="73"/>
        <v>12731.26020420249</v>
      </c>
      <c r="L1095">
        <f t="shared" si="74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</row>
    <row r="1096" spans="1:17" x14ac:dyDescent="0.3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71"/>
        <v>9.4092085374430088</v>
      </c>
      <c r="G1096" s="5">
        <v>95</v>
      </c>
      <c r="H1096" s="8">
        <f t="shared" si="72"/>
        <v>5.4180552154735997</v>
      </c>
      <c r="I1096" s="11">
        <v>5.703216016288E-2</v>
      </c>
      <c r="J1096" s="12">
        <v>1095</v>
      </c>
      <c r="K1096">
        <f t="shared" si="73"/>
        <v>12740.669412739933</v>
      </c>
      <c r="L1096">
        <f t="shared" si="74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</row>
    <row r="1097" spans="1:17" x14ac:dyDescent="0.3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71"/>
        <v>3.1238236133535926</v>
      </c>
      <c r="G1097" s="5">
        <v>6</v>
      </c>
      <c r="H1097" s="8">
        <f t="shared" si="72"/>
        <v>0.34203398764942078</v>
      </c>
      <c r="I1097" s="11">
        <v>5.7005664608236799E-2</v>
      </c>
      <c r="J1097" s="12">
        <v>1096</v>
      </c>
      <c r="K1097">
        <f t="shared" si="73"/>
        <v>12743.793236353287</v>
      </c>
      <c r="L1097">
        <f t="shared" si="74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</row>
    <row r="1098" spans="1:17" x14ac:dyDescent="0.3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71"/>
        <v>0.65799664747726538</v>
      </c>
      <c r="G1098" s="5">
        <v>7</v>
      </c>
      <c r="H1098" s="8">
        <f t="shared" si="72"/>
        <v>0.39903767650202959</v>
      </c>
      <c r="I1098" s="11">
        <v>5.7005382357432799E-2</v>
      </c>
      <c r="J1098" s="12">
        <v>1097</v>
      </c>
      <c r="K1098">
        <f t="shared" si="73"/>
        <v>12744.451233000764</v>
      </c>
      <c r="L1098">
        <f t="shared" si="74"/>
        <v>2963.8630269861042</v>
      </c>
      <c r="M1098" t="e">
        <f>IF(VLOOKUP(B1098,Sheet1!$B$2:$G$553,6,FALSE)=0,"",L1098)</f>
        <v>#N/A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</row>
    <row r="1099" spans="1:17" x14ac:dyDescent="0.3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71"/>
        <v>37.307807997277813</v>
      </c>
      <c r="G1099" s="5">
        <v>306</v>
      </c>
      <c r="H1099" s="8">
        <f t="shared" si="72"/>
        <v>17.419591822903705</v>
      </c>
      <c r="I1099" s="11">
        <v>5.6926770663083999E-2</v>
      </c>
      <c r="J1099" s="12">
        <v>1098</v>
      </c>
      <c r="K1099">
        <f t="shared" si="73"/>
        <v>12781.759040998042</v>
      </c>
      <c r="L1099">
        <f t="shared" si="74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</row>
    <row r="1100" spans="1:17" x14ac:dyDescent="0.3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71"/>
        <v>14.654880294870168</v>
      </c>
      <c r="G1100" s="5">
        <v>190</v>
      </c>
      <c r="H1100" s="8">
        <f t="shared" si="72"/>
        <v>10.804749382664522</v>
      </c>
      <c r="I1100" s="11">
        <v>5.6867102014023799E-2</v>
      </c>
      <c r="J1100" s="12">
        <v>1099</v>
      </c>
      <c r="K1100">
        <f t="shared" si="73"/>
        <v>12796.413921292913</v>
      </c>
      <c r="L1100">
        <f t="shared" si="74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</row>
    <row r="1101" spans="1:17" x14ac:dyDescent="0.3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71"/>
        <v>31.247241011811933</v>
      </c>
      <c r="G1101" s="5">
        <v>140</v>
      </c>
      <c r="H1101" s="8">
        <f t="shared" si="72"/>
        <v>7.927514724548776</v>
      </c>
      <c r="I1101" s="11">
        <v>5.6625105175348397E-2</v>
      </c>
      <c r="J1101" s="12">
        <v>1100</v>
      </c>
      <c r="K1101">
        <f t="shared" si="73"/>
        <v>12827.661162304725</v>
      </c>
      <c r="L1101">
        <f t="shared" si="74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</row>
    <row r="1102" spans="1:17" x14ac:dyDescent="0.3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71"/>
        <v>6.0823972593988369</v>
      </c>
      <c r="G1102" s="5">
        <v>48</v>
      </c>
      <c r="H1102" s="8">
        <f t="shared" si="72"/>
        <v>2.7166172105532143</v>
      </c>
      <c r="I1102" s="11">
        <v>5.6596191886525302E-2</v>
      </c>
      <c r="J1102" s="12">
        <v>1101</v>
      </c>
      <c r="K1102">
        <f t="shared" si="73"/>
        <v>12833.743559564124</v>
      </c>
      <c r="L1102">
        <f t="shared" si="74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</row>
    <row r="1103" spans="1:17" x14ac:dyDescent="0.3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71"/>
        <v>2.7685778188294345</v>
      </c>
      <c r="G1103" s="5">
        <v>35</v>
      </c>
      <c r="H1103" s="8">
        <f t="shared" si="72"/>
        <v>1.97777944068943</v>
      </c>
      <c r="I1103" s="11">
        <v>5.6507984019697997E-2</v>
      </c>
      <c r="J1103" s="12">
        <v>1102</v>
      </c>
      <c r="K1103">
        <f t="shared" si="73"/>
        <v>12836.512137382953</v>
      </c>
      <c r="L1103">
        <f t="shared" si="74"/>
        <v>2923.0167744047444</v>
      </c>
      <c r="M1103" t="e">
        <f>IF(VLOOKUP(B1103,Sheet1!$B$2:$G$553,6,FALSE)=0,"",L1103)</f>
        <v>#N/A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</row>
    <row r="1104" spans="1:17" x14ac:dyDescent="0.3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71"/>
        <v>5.2287867891731139</v>
      </c>
      <c r="G1104" s="5">
        <v>42</v>
      </c>
      <c r="H1104" s="8">
        <f t="shared" si="72"/>
        <v>2.3718179410922091</v>
      </c>
      <c r="I1104" s="11">
        <v>5.6471855740290698E-2</v>
      </c>
      <c r="J1104" s="12">
        <v>1103</v>
      </c>
      <c r="K1104">
        <f t="shared" si="73"/>
        <v>12841.740924172127</v>
      </c>
      <c r="L1104">
        <f t="shared" si="74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</row>
    <row r="1105" spans="1:17" x14ac:dyDescent="0.3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71"/>
        <v>7.4011678073571785</v>
      </c>
      <c r="G1105" s="5">
        <v>76</v>
      </c>
      <c r="H1105" s="8">
        <f t="shared" si="72"/>
        <v>4.289951003552428</v>
      </c>
      <c r="I1105" s="11">
        <v>5.6446723730952997E-2</v>
      </c>
      <c r="J1105" s="12">
        <v>1104</v>
      </c>
      <c r="K1105">
        <f t="shared" si="73"/>
        <v>12849.142091979484</v>
      </c>
      <c r="L1105">
        <f t="shared" si="74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</row>
    <row r="1106" spans="1:17" x14ac:dyDescent="0.3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71"/>
        <v>10.504020051665444</v>
      </c>
      <c r="G1106" s="5">
        <v>116</v>
      </c>
      <c r="H1106" s="8">
        <f t="shared" si="72"/>
        <v>6.5332001142139351</v>
      </c>
      <c r="I1106" s="11">
        <v>5.6320690639775302E-2</v>
      </c>
      <c r="J1106" s="12">
        <v>1105</v>
      </c>
      <c r="K1106">
        <f t="shared" si="73"/>
        <v>12859.646112031149</v>
      </c>
      <c r="L1106">
        <f t="shared" si="74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</row>
    <row r="1107" spans="1:17" x14ac:dyDescent="0.3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71"/>
        <v>2.1016352472196331</v>
      </c>
      <c r="G1107" s="5">
        <v>34</v>
      </c>
      <c r="H1107" s="8">
        <f t="shared" si="72"/>
        <v>1.9125175944395474</v>
      </c>
      <c r="I1107" s="11">
        <v>5.6250517483516102E-2</v>
      </c>
      <c r="J1107" s="12">
        <v>1106</v>
      </c>
      <c r="K1107">
        <f t="shared" si="73"/>
        <v>12861.747747278368</v>
      </c>
      <c r="L1107">
        <f t="shared" si="74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</row>
    <row r="1108" spans="1:17" x14ac:dyDescent="0.3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71"/>
        <v>0.87921067645672468</v>
      </c>
      <c r="G1108" s="5">
        <v>8</v>
      </c>
      <c r="H1108" s="8">
        <f t="shared" si="72"/>
        <v>0.44911789873427199</v>
      </c>
      <c r="I1108" s="11">
        <v>5.6139737341783999E-2</v>
      </c>
      <c r="J1108" s="12">
        <v>1107</v>
      </c>
      <c r="K1108">
        <f t="shared" si="73"/>
        <v>12862.626957954824</v>
      </c>
      <c r="L1108">
        <f t="shared" si="74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</row>
    <row r="1109" spans="1:17" x14ac:dyDescent="0.3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71"/>
        <v>9.1961023657932248</v>
      </c>
      <c r="G1109" s="5">
        <v>128</v>
      </c>
      <c r="H1109" s="8">
        <f t="shared" si="72"/>
        <v>7.1718943918071556</v>
      </c>
      <c r="I1109" s="11">
        <v>5.6030424935993403E-2</v>
      </c>
      <c r="J1109" s="12">
        <v>1108</v>
      </c>
      <c r="K1109">
        <f t="shared" si="73"/>
        <v>12871.823060320618</v>
      </c>
      <c r="L1109">
        <f t="shared" si="74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</row>
    <row r="1110" spans="1:17" x14ac:dyDescent="0.3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71"/>
        <v>58.256992747641824</v>
      </c>
      <c r="G1110" s="5">
        <v>397</v>
      </c>
      <c r="H1110" s="8">
        <f t="shared" si="72"/>
        <v>22.196610974354954</v>
      </c>
      <c r="I1110" s="11">
        <v>5.5910858877468397E-2</v>
      </c>
      <c r="J1110" s="12">
        <v>1109</v>
      </c>
      <c r="K1110">
        <f t="shared" si="73"/>
        <v>12930.080053068259</v>
      </c>
      <c r="L1110">
        <f t="shared" si="74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</row>
    <row r="1111" spans="1:17" x14ac:dyDescent="0.3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71"/>
        <v>7.1257486287958978</v>
      </c>
      <c r="G1111" s="5">
        <v>51</v>
      </c>
      <c r="H1111" s="8">
        <f t="shared" si="72"/>
        <v>2.8450724051519876</v>
      </c>
      <c r="I1111" s="11">
        <v>5.5785733434352697E-2</v>
      </c>
      <c r="J1111" s="12">
        <v>1110</v>
      </c>
      <c r="K1111">
        <f t="shared" si="73"/>
        <v>12937.205801697055</v>
      </c>
      <c r="L1111">
        <f t="shared" si="74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</row>
    <row r="1112" spans="1:17" x14ac:dyDescent="0.3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71"/>
        <v>4.1375724603310813</v>
      </c>
      <c r="G1112" s="5">
        <v>46</v>
      </c>
      <c r="H1112" s="8">
        <f t="shared" si="72"/>
        <v>2.565283560956833</v>
      </c>
      <c r="I1112" s="11">
        <v>5.5767033933844197E-2</v>
      </c>
      <c r="J1112" s="12">
        <v>1111</v>
      </c>
      <c r="K1112">
        <f t="shared" si="73"/>
        <v>12941.343374157386</v>
      </c>
      <c r="L1112">
        <f t="shared" si="74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</row>
    <row r="1113" spans="1:17" x14ac:dyDescent="0.3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71"/>
        <v>12.624080566616595</v>
      </c>
      <c r="G1113" s="5">
        <v>123</v>
      </c>
      <c r="H1113" s="8">
        <f t="shared" si="72"/>
        <v>6.8492695456789576</v>
      </c>
      <c r="I1113" s="11">
        <v>5.5685118257552499E-2</v>
      </c>
      <c r="J1113" s="12">
        <v>1112</v>
      </c>
      <c r="K1113">
        <f t="shared" si="73"/>
        <v>12953.967454724003</v>
      </c>
      <c r="L1113">
        <f t="shared" si="74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</row>
    <row r="1114" spans="1:17" x14ac:dyDescent="0.3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71"/>
        <v>4.0444786909781669</v>
      </c>
      <c r="G1114" s="5">
        <v>46</v>
      </c>
      <c r="H1114" s="8">
        <f t="shared" si="72"/>
        <v>2.5588936489038634</v>
      </c>
      <c r="I1114" s="11">
        <v>5.5628122802257901E-2</v>
      </c>
      <c r="J1114" s="12">
        <v>1113</v>
      </c>
      <c r="K1114">
        <f t="shared" si="73"/>
        <v>12958.01193341498</v>
      </c>
      <c r="L1114">
        <f t="shared" si="74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</row>
    <row r="1115" spans="1:17" x14ac:dyDescent="0.3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71"/>
        <v>1.3784735492804101</v>
      </c>
      <c r="G1115" s="5">
        <v>40</v>
      </c>
      <c r="H1115" s="8">
        <f t="shared" si="72"/>
        <v>2.2241202077607962</v>
      </c>
      <c r="I1115" s="11">
        <v>5.5603005194019901E-2</v>
      </c>
      <c r="J1115" s="12">
        <v>1114</v>
      </c>
      <c r="K1115">
        <f t="shared" si="73"/>
        <v>12959.390406964261</v>
      </c>
      <c r="L1115">
        <f t="shared" si="74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</row>
    <row r="1116" spans="1:17" x14ac:dyDescent="0.3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71"/>
        <v>5.7869482474420701</v>
      </c>
      <c r="G1116" s="5">
        <v>208</v>
      </c>
      <c r="H1116" s="8">
        <f t="shared" si="72"/>
        <v>11.531038162053385</v>
      </c>
      <c r="I1116" s="11">
        <v>5.5437683471410502E-2</v>
      </c>
      <c r="J1116" s="12">
        <v>1115</v>
      </c>
      <c r="K1116">
        <f t="shared" si="73"/>
        <v>12965.177355211703</v>
      </c>
      <c r="L1116">
        <f t="shared" si="74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</row>
    <row r="1117" spans="1:17" x14ac:dyDescent="0.3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71"/>
        <v>6.9690680619029832</v>
      </c>
      <c r="G1117" s="5">
        <v>99</v>
      </c>
      <c r="H1117" s="8">
        <f t="shared" si="72"/>
        <v>5.4796889796571797</v>
      </c>
      <c r="I1117" s="11">
        <v>5.5350393733910902E-2</v>
      </c>
      <c r="J1117" s="12">
        <v>1116</v>
      </c>
      <c r="K1117">
        <f t="shared" si="73"/>
        <v>12972.146423273605</v>
      </c>
      <c r="L1117">
        <f t="shared" si="74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</row>
    <row r="1118" spans="1:17" x14ac:dyDescent="0.3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71"/>
        <v>9.9906625167896834</v>
      </c>
      <c r="G1118" s="5">
        <v>219</v>
      </c>
      <c r="H1118" s="8">
        <f t="shared" si="72"/>
        <v>12.097302425604486</v>
      </c>
      <c r="I1118" s="11">
        <v>5.5238823861207702E-2</v>
      </c>
      <c r="J1118" s="12">
        <v>1117</v>
      </c>
      <c r="K1118">
        <f t="shared" si="73"/>
        <v>12982.137085790395</v>
      </c>
      <c r="L1118">
        <f t="shared" si="74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</row>
    <row r="1119" spans="1:17" x14ac:dyDescent="0.3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71"/>
        <v>10.313872281161279</v>
      </c>
      <c r="G1119" s="5">
        <v>93</v>
      </c>
      <c r="H1119" s="8">
        <f t="shared" si="72"/>
        <v>5.1359784746284651</v>
      </c>
      <c r="I1119" s="11">
        <v>5.5225574996005E-2</v>
      </c>
      <c r="J1119" s="12">
        <v>1118</v>
      </c>
      <c r="K1119">
        <f t="shared" si="73"/>
        <v>12992.450958071557</v>
      </c>
      <c r="L1119">
        <f t="shared" si="74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</row>
    <row r="1120" spans="1:17" x14ac:dyDescent="0.3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71"/>
        <v>8.1481234346827218</v>
      </c>
      <c r="G1120" s="5">
        <v>99</v>
      </c>
      <c r="H1120" s="8">
        <f t="shared" si="72"/>
        <v>5.4633550384865233</v>
      </c>
      <c r="I1120" s="11">
        <v>5.5185404429156801E-2</v>
      </c>
      <c r="J1120" s="12">
        <v>1119</v>
      </c>
      <c r="K1120">
        <f t="shared" si="73"/>
        <v>13000.59908150624</v>
      </c>
      <c r="L1120">
        <f t="shared" si="74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</row>
    <row r="1121" spans="1:17" x14ac:dyDescent="0.3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71"/>
        <v>0.29539074271612181</v>
      </c>
      <c r="G1121" s="5">
        <v>5</v>
      </c>
      <c r="H1121" s="8">
        <f t="shared" si="72"/>
        <v>0.27583589092856847</v>
      </c>
      <c r="I1121" s="11">
        <v>5.5167178185713699E-2</v>
      </c>
      <c r="J1121" s="12">
        <v>1120</v>
      </c>
      <c r="K1121">
        <f t="shared" si="73"/>
        <v>13000.894472248956</v>
      </c>
      <c r="L1121">
        <f t="shared" si="74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</row>
    <row r="1122" spans="1:17" x14ac:dyDescent="0.3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71"/>
        <v>5.6117787431034243</v>
      </c>
      <c r="G1122" s="5">
        <v>38</v>
      </c>
      <c r="H1122" s="8">
        <f t="shared" si="72"/>
        <v>2.0942874650237009</v>
      </c>
      <c r="I1122" s="11">
        <v>5.5112828026939502E-2</v>
      </c>
      <c r="J1122" s="12">
        <v>1121</v>
      </c>
      <c r="K1122">
        <f t="shared" si="73"/>
        <v>13006.506250992059</v>
      </c>
      <c r="L1122">
        <f t="shared" si="74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</row>
    <row r="1123" spans="1:17" x14ac:dyDescent="0.3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71"/>
        <v>35.48384737038154</v>
      </c>
      <c r="G1123" s="5">
        <v>394</v>
      </c>
      <c r="H1123" s="8">
        <f t="shared" si="72"/>
        <v>21.68019181038779</v>
      </c>
      <c r="I1123" s="11">
        <v>5.50258675390553E-2</v>
      </c>
      <c r="J1123" s="12">
        <v>1122</v>
      </c>
      <c r="K1123">
        <f t="shared" si="73"/>
        <v>13041.990098362441</v>
      </c>
      <c r="L1123">
        <f t="shared" si="74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</row>
    <row r="1124" spans="1:17" x14ac:dyDescent="0.3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71"/>
        <v>38.806541628514793</v>
      </c>
      <c r="G1124" s="5">
        <v>333</v>
      </c>
      <c r="H1124" s="8">
        <f t="shared" si="72"/>
        <v>18.321034191110492</v>
      </c>
      <c r="I1124" s="11">
        <v>5.50181206940255E-2</v>
      </c>
      <c r="J1124" s="12">
        <v>1123</v>
      </c>
      <c r="K1124">
        <f t="shared" si="73"/>
        <v>13080.796639990956</v>
      </c>
      <c r="L1124">
        <f t="shared" si="74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</row>
    <row r="1125" spans="1:17" x14ac:dyDescent="0.3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71"/>
        <v>12.155779852710566</v>
      </c>
      <c r="G1125" s="5">
        <v>129</v>
      </c>
      <c r="H1125" s="8">
        <f t="shared" si="72"/>
        <v>7.0932041590215196</v>
      </c>
      <c r="I1125" s="11">
        <v>5.4986078752104803E-2</v>
      </c>
      <c r="J1125" s="12">
        <v>1124</v>
      </c>
      <c r="K1125">
        <f t="shared" si="73"/>
        <v>13092.952419843667</v>
      </c>
      <c r="L1125">
        <f t="shared" si="74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</row>
    <row r="1126" spans="1:17" x14ac:dyDescent="0.3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71"/>
        <v>8.063752007780236</v>
      </c>
      <c r="G1126" s="5">
        <v>51</v>
      </c>
      <c r="H1126" s="8">
        <f t="shared" si="72"/>
        <v>2.8010312321727397</v>
      </c>
      <c r="I1126" s="11">
        <v>5.4922181022994898E-2</v>
      </c>
      <c r="J1126" s="12">
        <v>1125</v>
      </c>
      <c r="K1126">
        <f t="shared" si="73"/>
        <v>13101.016171851446</v>
      </c>
      <c r="L1126">
        <f t="shared" si="74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</row>
    <row r="1127" spans="1:17" x14ac:dyDescent="0.3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71"/>
        <v>5.647137008384127</v>
      </c>
      <c r="G1127" s="5">
        <v>123</v>
      </c>
      <c r="H1127" s="8">
        <f t="shared" si="72"/>
        <v>6.7497750814181874</v>
      </c>
      <c r="I1127" s="11">
        <v>5.4876220174131601E-2</v>
      </c>
      <c r="J1127" s="12">
        <v>1126</v>
      </c>
      <c r="K1127">
        <f t="shared" si="73"/>
        <v>13106.66330885983</v>
      </c>
      <c r="L1127">
        <f t="shared" si="74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</row>
    <row r="1128" spans="1:17" x14ac:dyDescent="0.3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71"/>
        <v>1.8464069256051834</v>
      </c>
      <c r="G1128" s="5">
        <v>85</v>
      </c>
      <c r="H1128" s="8">
        <f t="shared" si="72"/>
        <v>4.6630119079157382</v>
      </c>
      <c r="I1128" s="11">
        <v>5.4858963622538101E-2</v>
      </c>
      <c r="J1128" s="12">
        <v>1127</v>
      </c>
      <c r="K1128">
        <f t="shared" si="73"/>
        <v>13108.509715785436</v>
      </c>
      <c r="L1128">
        <f t="shared" si="74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</row>
    <row r="1129" spans="1:17" x14ac:dyDescent="0.3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71"/>
        <v>4.9064963855806152</v>
      </c>
      <c r="G1129" s="5">
        <v>49</v>
      </c>
      <c r="H1129" s="8">
        <f t="shared" si="72"/>
        <v>2.6713159694633379</v>
      </c>
      <c r="I1129" s="11">
        <v>5.4516652438027301E-2</v>
      </c>
      <c r="J1129" s="12">
        <v>1128</v>
      </c>
      <c r="K1129">
        <f t="shared" si="73"/>
        <v>13113.416212171016</v>
      </c>
      <c r="L1129">
        <f t="shared" si="74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</row>
    <row r="1130" spans="1:17" x14ac:dyDescent="0.3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71"/>
        <v>8.6817821893458049</v>
      </c>
      <c r="G1130" s="5">
        <v>238</v>
      </c>
      <c r="H1130" s="8">
        <f t="shared" si="72"/>
        <v>12.966998923991117</v>
      </c>
      <c r="I1130" s="11">
        <v>5.4483188756265198E-2</v>
      </c>
      <c r="J1130" s="12">
        <v>1129</v>
      </c>
      <c r="K1130">
        <f t="shared" si="73"/>
        <v>13122.097994360362</v>
      </c>
      <c r="L1130">
        <f t="shared" si="74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</row>
    <row r="1131" spans="1:17" x14ac:dyDescent="0.3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71"/>
        <v>0.73719056771566815</v>
      </c>
      <c r="G1131" s="5">
        <v>19</v>
      </c>
      <c r="H1131" s="8">
        <f t="shared" si="72"/>
        <v>1.0323753432437444</v>
      </c>
      <c r="I1131" s="11">
        <v>5.4335544381249698E-2</v>
      </c>
      <c r="J1131" s="12">
        <v>1130</v>
      </c>
      <c r="K1131">
        <f t="shared" si="73"/>
        <v>13122.835184928077</v>
      </c>
      <c r="L1131">
        <f t="shared" si="74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</row>
    <row r="1132" spans="1:17" x14ac:dyDescent="0.3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71"/>
        <v>38.805168708116966</v>
      </c>
      <c r="G1132" s="5">
        <v>359</v>
      </c>
      <c r="H1132" s="8">
        <f t="shared" si="72"/>
        <v>19.496511088102277</v>
      </c>
      <c r="I1132" s="11">
        <v>5.4307830328975702E-2</v>
      </c>
      <c r="J1132" s="12">
        <v>1131</v>
      </c>
      <c r="K1132">
        <f t="shared" si="73"/>
        <v>13161.640353636194</v>
      </c>
      <c r="L1132">
        <f t="shared" si="74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</row>
    <row r="1133" spans="1:17" x14ac:dyDescent="0.3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71"/>
        <v>8.7295853297224983</v>
      </c>
      <c r="G1133" s="5">
        <v>156</v>
      </c>
      <c r="H1133" s="8">
        <f t="shared" si="72"/>
        <v>8.4685374503164343</v>
      </c>
      <c r="I1133" s="11">
        <v>5.4285496476387397E-2</v>
      </c>
      <c r="J1133" s="12">
        <v>1132</v>
      </c>
      <c r="K1133">
        <f t="shared" si="73"/>
        <v>13170.369938965916</v>
      </c>
      <c r="L1133">
        <f t="shared" si="74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</row>
    <row r="1134" spans="1:17" x14ac:dyDescent="0.3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71"/>
        <v>0.13960157863670478</v>
      </c>
      <c r="G1134" s="5">
        <v>9</v>
      </c>
      <c r="H1134" s="8">
        <f t="shared" si="72"/>
        <v>0.48793923763642799</v>
      </c>
      <c r="I1134" s="11">
        <v>5.4215470848492001E-2</v>
      </c>
      <c r="J1134" s="12">
        <v>1133</v>
      </c>
      <c r="K1134">
        <f t="shared" si="73"/>
        <v>13170.509540544552</v>
      </c>
      <c r="L1134">
        <f t="shared" si="74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</row>
    <row r="1135" spans="1:17" x14ac:dyDescent="0.3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71"/>
        <v>1.4450742061633313</v>
      </c>
      <c r="G1135" s="5">
        <v>34</v>
      </c>
      <c r="H1135" s="8">
        <f t="shared" si="72"/>
        <v>1.8351111350987053</v>
      </c>
      <c r="I1135" s="11">
        <v>5.39738569146678E-2</v>
      </c>
      <c r="J1135" s="12">
        <v>1134</v>
      </c>
      <c r="K1135">
        <f t="shared" si="73"/>
        <v>13171.954614750715</v>
      </c>
      <c r="L1135">
        <f t="shared" si="74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</row>
    <row r="1136" spans="1:17" x14ac:dyDescent="0.3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71"/>
        <v>8.695736524219889</v>
      </c>
      <c r="G1136" s="5">
        <v>33</v>
      </c>
      <c r="H1136" s="8">
        <f t="shared" si="72"/>
        <v>1.7809349709031619</v>
      </c>
      <c r="I1136" s="11">
        <v>5.3967726391004903E-2</v>
      </c>
      <c r="J1136" s="12">
        <v>1135</v>
      </c>
      <c r="K1136">
        <f t="shared" si="73"/>
        <v>13180.650351274935</v>
      </c>
      <c r="L1136">
        <f t="shared" si="74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</row>
    <row r="1137" spans="1:17" x14ac:dyDescent="0.3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71"/>
        <v>4.6599482754528525</v>
      </c>
      <c r="G1137" s="5">
        <v>27</v>
      </c>
      <c r="H1137" s="8">
        <f t="shared" si="72"/>
        <v>1.4537030922982188</v>
      </c>
      <c r="I1137" s="11">
        <v>5.3840855270304397E-2</v>
      </c>
      <c r="J1137" s="12">
        <v>1136</v>
      </c>
      <c r="K1137">
        <f t="shared" si="73"/>
        <v>13185.310299550389</v>
      </c>
      <c r="L1137">
        <f t="shared" si="74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</row>
    <row r="1138" spans="1:17" x14ac:dyDescent="0.3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71"/>
        <v>22.364284333418087</v>
      </c>
      <c r="G1138" s="5">
        <v>181</v>
      </c>
      <c r="H1138" s="8">
        <f t="shared" si="72"/>
        <v>9.7309547263524188</v>
      </c>
      <c r="I1138" s="11">
        <v>5.37621808085769E-2</v>
      </c>
      <c r="J1138" s="12">
        <v>1137</v>
      </c>
      <c r="K1138">
        <f t="shared" si="73"/>
        <v>13207.674583883807</v>
      </c>
      <c r="L1138">
        <f t="shared" si="74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</row>
    <row r="1139" spans="1:17" x14ac:dyDescent="0.3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71"/>
        <v>13.623908758387259</v>
      </c>
      <c r="G1139" s="5">
        <v>70</v>
      </c>
      <c r="H1139" s="8">
        <f t="shared" si="72"/>
        <v>3.7492097874369108</v>
      </c>
      <c r="I1139" s="11">
        <v>5.3560139820527299E-2</v>
      </c>
      <c r="J1139" s="12">
        <v>1138</v>
      </c>
      <c r="K1139">
        <f t="shared" si="73"/>
        <v>13221.298492642194</v>
      </c>
      <c r="L1139">
        <f t="shared" si="74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</row>
    <row r="1140" spans="1:17" x14ac:dyDescent="0.3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71"/>
        <v>16.949236939794655</v>
      </c>
      <c r="G1140" s="5">
        <v>167</v>
      </c>
      <c r="H1140" s="8">
        <f t="shared" si="72"/>
        <v>8.9253733554022165</v>
      </c>
      <c r="I1140" s="11">
        <v>5.3445349433546202E-2</v>
      </c>
      <c r="J1140" s="12">
        <v>1139</v>
      </c>
      <c r="K1140">
        <f t="shared" si="73"/>
        <v>13238.247729581988</v>
      </c>
      <c r="L1140">
        <f t="shared" si="74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</row>
    <row r="1141" spans="1:17" x14ac:dyDescent="0.3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71"/>
        <v>1.1756372350044748</v>
      </c>
      <c r="G1141" s="5">
        <v>133</v>
      </c>
      <c r="H1141" s="8">
        <f t="shared" si="72"/>
        <v>7.1038109292239184</v>
      </c>
      <c r="I1141" s="11">
        <v>5.3412112249803897E-2</v>
      </c>
      <c r="J1141" s="12">
        <v>1140</v>
      </c>
      <c r="K1141">
        <f t="shared" si="73"/>
        <v>13239.423366816993</v>
      </c>
      <c r="L1141">
        <f t="shared" si="74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</row>
    <row r="1142" spans="1:17" x14ac:dyDescent="0.3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71"/>
        <v>9.7825656696876956E-2</v>
      </c>
      <c r="G1142" s="5">
        <v>28</v>
      </c>
      <c r="H1142" s="8">
        <f t="shared" si="72"/>
        <v>1.4954519586237869</v>
      </c>
      <c r="I1142" s="11">
        <v>5.3408998522278102E-2</v>
      </c>
      <c r="J1142" s="12">
        <v>1141</v>
      </c>
      <c r="K1142">
        <f t="shared" si="73"/>
        <v>13239.52119247369</v>
      </c>
      <c r="L1142">
        <f t="shared" si="74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</row>
    <row r="1143" spans="1:17" x14ac:dyDescent="0.3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71"/>
        <v>0.60413118947435862</v>
      </c>
      <c r="G1143" s="5">
        <v>8</v>
      </c>
      <c r="H1143" s="8">
        <f t="shared" si="72"/>
        <v>0.42716271957900881</v>
      </c>
      <c r="I1143" s="11">
        <v>5.3395339947376101E-2</v>
      </c>
      <c r="J1143" s="12">
        <v>1142</v>
      </c>
      <c r="K1143">
        <f t="shared" si="73"/>
        <v>13240.125323663166</v>
      </c>
      <c r="L1143">
        <f t="shared" si="74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</row>
    <row r="1144" spans="1:17" x14ac:dyDescent="0.3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71"/>
        <v>45.702714159591672</v>
      </c>
      <c r="G1144" s="5">
        <v>475</v>
      </c>
      <c r="H1144" s="8">
        <f t="shared" si="72"/>
        <v>25.361223973857573</v>
      </c>
      <c r="I1144" s="11">
        <v>5.3392050471279102E-2</v>
      </c>
      <c r="J1144" s="12">
        <v>1143</v>
      </c>
      <c r="K1144">
        <f t="shared" si="73"/>
        <v>13285.828037822757</v>
      </c>
      <c r="L1144">
        <f t="shared" si="74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</row>
    <row r="1145" spans="1:17" x14ac:dyDescent="0.3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71"/>
        <v>13.893803881513549</v>
      </c>
      <c r="G1145" s="5">
        <v>170</v>
      </c>
      <c r="H1145" s="8">
        <f t="shared" si="72"/>
        <v>9.0579583368990733</v>
      </c>
      <c r="I1145" s="11">
        <v>5.3282107864112201E-2</v>
      </c>
      <c r="J1145" s="12">
        <v>1144</v>
      </c>
      <c r="K1145">
        <f t="shared" si="73"/>
        <v>13299.721841704271</v>
      </c>
      <c r="L1145">
        <f t="shared" si="74"/>
        <v>2641.6187173012622</v>
      </c>
      <c r="M1145" t="e">
        <f>IF(VLOOKUP(B1145,Sheet1!$B$2:$G$553,6,FALSE)=0,"",L1145)</f>
        <v>#N/A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</row>
    <row r="1146" spans="1:17" x14ac:dyDescent="0.3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71"/>
        <v>13.224778783403046</v>
      </c>
      <c r="G1146" s="5">
        <v>149</v>
      </c>
      <c r="H1146" s="8">
        <f t="shared" si="72"/>
        <v>7.8955518923720804</v>
      </c>
      <c r="I1146" s="11">
        <v>5.2990281156859602E-2</v>
      </c>
      <c r="J1146" s="12">
        <v>1145</v>
      </c>
      <c r="K1146">
        <f t="shared" si="73"/>
        <v>13312.946620487673</v>
      </c>
      <c r="L1146">
        <f t="shared" si="74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</row>
    <row r="1147" spans="1:17" x14ac:dyDescent="0.3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71"/>
        <v>14.20805752908962</v>
      </c>
      <c r="G1147" s="5">
        <v>167</v>
      </c>
      <c r="H1147" s="8">
        <f t="shared" si="72"/>
        <v>8.8470003845611345</v>
      </c>
      <c r="I1147" s="11">
        <v>5.2976050206952903E-2</v>
      </c>
      <c r="J1147" s="12">
        <v>1146</v>
      </c>
      <c r="K1147">
        <f t="shared" si="73"/>
        <v>13327.154678016763</v>
      </c>
      <c r="L1147">
        <f t="shared" si="74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</row>
    <row r="1148" spans="1:17" x14ac:dyDescent="0.3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71"/>
        <v>3.0884716972371038</v>
      </c>
      <c r="G1148" s="5">
        <v>85</v>
      </c>
      <c r="H1148" s="8">
        <f t="shared" si="72"/>
        <v>4.4993230979302785</v>
      </c>
      <c r="I1148" s="11">
        <v>5.2933212916826802E-2</v>
      </c>
      <c r="J1148" s="12">
        <v>1147</v>
      </c>
      <c r="K1148">
        <f t="shared" si="73"/>
        <v>13330.243149714001</v>
      </c>
      <c r="L1148">
        <f t="shared" si="74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</row>
    <row r="1149" spans="1:17" x14ac:dyDescent="0.3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71"/>
        <v>7.4789104137701061</v>
      </c>
      <c r="G1149" s="5">
        <v>74</v>
      </c>
      <c r="H1149" s="8">
        <f t="shared" si="72"/>
        <v>3.9060769547662404</v>
      </c>
      <c r="I1149" s="11">
        <v>5.2784823713057302E-2</v>
      </c>
      <c r="J1149" s="12">
        <v>1148</v>
      </c>
      <c r="K1149">
        <f t="shared" si="73"/>
        <v>13337.722060127771</v>
      </c>
      <c r="L1149">
        <f t="shared" si="74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</row>
    <row r="1150" spans="1:17" x14ac:dyDescent="0.3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71"/>
        <v>16.020626752741329</v>
      </c>
      <c r="G1150" s="5">
        <v>106</v>
      </c>
      <c r="H1150" s="8">
        <f t="shared" si="72"/>
        <v>5.581283557532835</v>
      </c>
      <c r="I1150" s="11">
        <v>5.26536184672909E-2</v>
      </c>
      <c r="J1150" s="12">
        <v>1149</v>
      </c>
      <c r="K1150">
        <f t="shared" si="73"/>
        <v>13353.742686880512</v>
      </c>
      <c r="L1150">
        <f t="shared" si="74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</row>
    <row r="1151" spans="1:17" x14ac:dyDescent="0.3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71"/>
        <v>24.178343324500371</v>
      </c>
      <c r="G1151" s="5">
        <v>516</v>
      </c>
      <c r="H1151" s="8">
        <f t="shared" si="72"/>
        <v>27.108850366993476</v>
      </c>
      <c r="I1151" s="11">
        <v>5.2536531718979602E-2</v>
      </c>
      <c r="J1151" s="12">
        <v>1150</v>
      </c>
      <c r="K1151">
        <f t="shared" si="73"/>
        <v>13377.921030205012</v>
      </c>
      <c r="L1151">
        <f t="shared" si="74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</row>
    <row r="1152" spans="1:17" x14ac:dyDescent="0.3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71"/>
        <v>13.915457474637602</v>
      </c>
      <c r="G1152" s="5">
        <v>113</v>
      </c>
      <c r="H1152" s="8">
        <f t="shared" si="72"/>
        <v>5.9271557388693994</v>
      </c>
      <c r="I1152" s="11">
        <v>5.2452705653711497E-2</v>
      </c>
      <c r="J1152" s="12">
        <v>1151</v>
      </c>
      <c r="K1152">
        <f t="shared" si="73"/>
        <v>13391.83648767965</v>
      </c>
      <c r="L1152">
        <f t="shared" si="74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</row>
    <row r="1153" spans="1:17" x14ac:dyDescent="0.3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71"/>
        <v>3.8380407258967808</v>
      </c>
      <c r="G1153" s="5">
        <v>9</v>
      </c>
      <c r="H1153" s="8">
        <f t="shared" si="72"/>
        <v>0.47110053856059991</v>
      </c>
      <c r="I1153" s="11">
        <v>5.2344504284511102E-2</v>
      </c>
      <c r="J1153" s="12">
        <v>1152</v>
      </c>
      <c r="K1153">
        <f t="shared" si="73"/>
        <v>13395.674528405547</v>
      </c>
      <c r="L1153">
        <f t="shared" si="74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</row>
    <row r="1154" spans="1:17" x14ac:dyDescent="0.3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71"/>
        <v>1.203400165040404</v>
      </c>
      <c r="G1154" s="5">
        <v>11</v>
      </c>
      <c r="H1154" s="8">
        <f t="shared" si="72"/>
        <v>0.57496094830125266</v>
      </c>
      <c r="I1154" s="11">
        <v>5.22691771182957E-2</v>
      </c>
      <c r="J1154" s="12">
        <v>1153</v>
      </c>
      <c r="K1154">
        <f t="shared" si="73"/>
        <v>13396.877928570588</v>
      </c>
      <c r="L1154">
        <f t="shared" si="74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</row>
    <row r="1155" spans="1:17" x14ac:dyDescent="0.3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5">E1155/1609</f>
        <v>15.377083578421257</v>
      </c>
      <c r="G1155" s="5">
        <v>195</v>
      </c>
      <c r="H1155" s="8">
        <f t="shared" ref="H1155:H1218" si="76">I1155*G1155</f>
        <v>10.181242407011403</v>
      </c>
      <c r="I1155" s="11">
        <v>5.2211499523135398E-2</v>
      </c>
      <c r="J1155" s="12">
        <v>1154</v>
      </c>
      <c r="K1155">
        <f t="shared" si="73"/>
        <v>13412.255012149009</v>
      </c>
      <c r="L1155">
        <f t="shared" si="74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</row>
    <row r="1156" spans="1:17" x14ac:dyDescent="0.3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5"/>
        <v>0.89608353638042881</v>
      </c>
      <c r="G1156" s="5">
        <v>44</v>
      </c>
      <c r="H1156" s="8">
        <f t="shared" si="76"/>
        <v>2.2965535456854056</v>
      </c>
      <c r="I1156" s="11">
        <v>5.2194398765577403E-2</v>
      </c>
      <c r="J1156" s="12">
        <v>1155</v>
      </c>
      <c r="K1156">
        <f t="shared" ref="K1156:K1219" si="77">F1156+K1155</f>
        <v>13413.151095685389</v>
      </c>
      <c r="L1156">
        <f t="shared" ref="L1156:L1219" si="78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</row>
    <row r="1157" spans="1:17" x14ac:dyDescent="0.3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5"/>
        <v>3.9544438689050589</v>
      </c>
      <c r="G1157" s="5">
        <v>25</v>
      </c>
      <c r="H1157" s="8">
        <f t="shared" si="76"/>
        <v>1.3032529079020325</v>
      </c>
      <c r="I1157" s="11">
        <v>5.2130116316081297E-2</v>
      </c>
      <c r="J1157" s="12">
        <v>1156</v>
      </c>
      <c r="K1157">
        <f t="shared" si="77"/>
        <v>13417.105539554294</v>
      </c>
      <c r="L1157">
        <f t="shared" si="78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</row>
    <row r="1158" spans="1:17" x14ac:dyDescent="0.3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5"/>
        <v>0.17065270749267558</v>
      </c>
      <c r="G1158" s="5">
        <v>5</v>
      </c>
      <c r="H1158" s="8">
        <f t="shared" si="76"/>
        <v>0.26058656197172647</v>
      </c>
      <c r="I1158" s="11">
        <v>5.2117312394345298E-2</v>
      </c>
      <c r="J1158" s="12">
        <v>1157</v>
      </c>
      <c r="K1158">
        <f t="shared" si="77"/>
        <v>13417.276192261786</v>
      </c>
      <c r="L1158">
        <f t="shared" si="78"/>
        <v>2562.7657783988043</v>
      </c>
      <c r="M1158" t="e">
        <f>IF(VLOOKUP(B1158,Sheet1!$B$2:$G$553,6,FALSE)=0,"",L1158)</f>
        <v>#N/A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</row>
    <row r="1159" spans="1:17" x14ac:dyDescent="0.3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5"/>
        <v>10.349783052103479</v>
      </c>
      <c r="G1159" s="5">
        <v>56</v>
      </c>
      <c r="H1159" s="8">
        <f t="shared" si="76"/>
        <v>2.9129873892314384</v>
      </c>
      <c r="I1159" s="11">
        <v>5.2017631950561402E-2</v>
      </c>
      <c r="J1159" s="12">
        <v>1158</v>
      </c>
      <c r="K1159">
        <f t="shared" si="77"/>
        <v>13427.625975313889</v>
      </c>
      <c r="L1159">
        <f t="shared" si="78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</row>
    <row r="1160" spans="1:17" x14ac:dyDescent="0.3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5"/>
        <v>9.6202179883151651</v>
      </c>
      <c r="G1160" s="5">
        <v>99</v>
      </c>
      <c r="H1160" s="8">
        <f t="shared" si="76"/>
        <v>5.134133634842807</v>
      </c>
      <c r="I1160" s="11">
        <v>5.1859935705482897E-2</v>
      </c>
      <c r="J1160" s="12">
        <v>1159</v>
      </c>
      <c r="K1160">
        <f t="shared" si="77"/>
        <v>13437.246193302204</v>
      </c>
      <c r="L1160">
        <f t="shared" si="78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</row>
    <row r="1161" spans="1:17" x14ac:dyDescent="0.3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5"/>
        <v>12.967346840782039</v>
      </c>
      <c r="G1161" s="5">
        <v>105</v>
      </c>
      <c r="H1161" s="8">
        <f t="shared" si="76"/>
        <v>5.4409991029515661</v>
      </c>
      <c r="I1161" s="11">
        <v>5.1819039075729198E-2</v>
      </c>
      <c r="J1161" s="12">
        <v>1160</v>
      </c>
      <c r="K1161">
        <f t="shared" si="77"/>
        <v>13450.213540142986</v>
      </c>
      <c r="L1161">
        <f t="shared" si="78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</row>
    <row r="1162" spans="1:17" x14ac:dyDescent="0.3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5"/>
        <v>11.561304531119516</v>
      </c>
      <c r="G1162" s="5">
        <v>77</v>
      </c>
      <c r="H1162" s="8">
        <f t="shared" si="76"/>
        <v>3.9812497294972942</v>
      </c>
      <c r="I1162" s="11">
        <v>5.1704541941523303E-2</v>
      </c>
      <c r="J1162" s="12">
        <v>1161</v>
      </c>
      <c r="K1162">
        <f t="shared" si="77"/>
        <v>13461.774844674106</v>
      </c>
      <c r="L1162">
        <f t="shared" si="78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</row>
    <row r="1163" spans="1:17" x14ac:dyDescent="0.3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5"/>
        <v>6.7692740662416409</v>
      </c>
      <c r="G1163" s="5">
        <v>40</v>
      </c>
      <c r="H1163" s="8">
        <f t="shared" si="76"/>
        <v>2.0625633157483882</v>
      </c>
      <c r="I1163" s="11">
        <v>5.1564082893709701E-2</v>
      </c>
      <c r="J1163" s="12">
        <v>1162</v>
      </c>
      <c r="K1163">
        <f t="shared" si="77"/>
        <v>13468.544118740348</v>
      </c>
      <c r="L1163">
        <f t="shared" si="78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</row>
    <row r="1164" spans="1:17" x14ac:dyDescent="0.3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5"/>
        <v>1.4678109383052391</v>
      </c>
      <c r="G1164" s="5">
        <v>33</v>
      </c>
      <c r="H1164" s="8">
        <f t="shared" si="76"/>
        <v>1.6967299873839876</v>
      </c>
      <c r="I1164" s="11">
        <v>5.14160602237572E-2</v>
      </c>
      <c r="J1164" s="12">
        <v>1163</v>
      </c>
      <c r="K1164">
        <f t="shared" si="77"/>
        <v>13470.011929678654</v>
      </c>
      <c r="L1164">
        <f t="shared" si="78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</row>
    <row r="1165" spans="1:17" x14ac:dyDescent="0.3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5"/>
        <v>3.8764968832772841</v>
      </c>
      <c r="G1165" s="5">
        <v>33</v>
      </c>
      <c r="H1165" s="8">
        <f t="shared" si="76"/>
        <v>1.6966219045319049</v>
      </c>
      <c r="I1165" s="11">
        <v>5.14127849858153E-2</v>
      </c>
      <c r="J1165" s="12">
        <v>1164</v>
      </c>
      <c r="K1165">
        <f t="shared" si="77"/>
        <v>13473.888426561931</v>
      </c>
      <c r="L1165">
        <f t="shared" si="78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</row>
    <row r="1166" spans="1:17" x14ac:dyDescent="0.3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5"/>
        <v>1.4404270688806589</v>
      </c>
      <c r="G1166" s="5">
        <v>45</v>
      </c>
      <c r="H1166" s="8">
        <f t="shared" si="76"/>
        <v>2.3055312196318005</v>
      </c>
      <c r="I1166" s="11">
        <v>5.1234027102928903E-2</v>
      </c>
      <c r="J1166" s="12">
        <v>1165</v>
      </c>
      <c r="K1166">
        <f t="shared" si="77"/>
        <v>13475.328853630812</v>
      </c>
      <c r="L1166">
        <f t="shared" si="78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</row>
    <row r="1167" spans="1:17" x14ac:dyDescent="0.3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5"/>
        <v>8.0631052295408949</v>
      </c>
      <c r="G1167" s="5">
        <v>159</v>
      </c>
      <c r="H1167" s="8">
        <f t="shared" si="76"/>
        <v>8.1275159761126705</v>
      </c>
      <c r="I1167" s="11">
        <v>5.1116452679953898E-2</v>
      </c>
      <c r="J1167" s="12">
        <v>1166</v>
      </c>
      <c r="K1167">
        <f t="shared" si="77"/>
        <v>13483.391958860353</v>
      </c>
      <c r="L1167">
        <f t="shared" si="78"/>
        <v>2529.4074461388723</v>
      </c>
      <c r="M1167" t="e">
        <f>IF(VLOOKUP(B1167,Sheet1!$B$2:$G$553,6,FALSE)=0,"",L1167)</f>
        <v>#N/A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</row>
    <row r="1168" spans="1:17" x14ac:dyDescent="0.3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5"/>
        <v>0.71634416412041635</v>
      </c>
      <c r="G1168" s="5">
        <v>38</v>
      </c>
      <c r="H1168" s="8">
        <f t="shared" si="76"/>
        <v>1.9390297878294398</v>
      </c>
      <c r="I1168" s="11">
        <v>5.1027099679722097E-2</v>
      </c>
      <c r="J1168" s="12">
        <v>1167</v>
      </c>
      <c r="K1168">
        <f t="shared" si="77"/>
        <v>13484.108303024474</v>
      </c>
      <c r="L1168">
        <f t="shared" si="78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</row>
    <row r="1169" spans="1:17" x14ac:dyDescent="0.3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5"/>
        <v>6.5539895927732132</v>
      </c>
      <c r="G1169" s="5">
        <v>31</v>
      </c>
      <c r="H1169" s="8">
        <f t="shared" si="76"/>
        <v>1.5770611526637914</v>
      </c>
      <c r="I1169" s="11">
        <v>5.0872940408509398E-2</v>
      </c>
      <c r="J1169" s="12">
        <v>1168</v>
      </c>
      <c r="K1169">
        <f t="shared" si="77"/>
        <v>13490.662292617248</v>
      </c>
      <c r="L1169">
        <f t="shared" si="78"/>
        <v>2525.8913551983792</v>
      </c>
      <c r="M1169" t="e">
        <f>IF(VLOOKUP(B1169,Sheet1!$B$2:$G$553,6,FALSE)=0,"",L1169)</f>
        <v>#N/A</v>
      </c>
      <c r="N1169" t="e">
        <f>IF(VLOOKUP($B1169,Sheet1!$C$2:$G$553,5,FALSE)=0,"",$L1169)</f>
        <v>#N/A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</row>
    <row r="1170" spans="1:17" x14ac:dyDescent="0.3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5"/>
        <v>0.20190297643292482</v>
      </c>
      <c r="G1170" s="5">
        <v>3</v>
      </c>
      <c r="H1170" s="8">
        <f t="shared" si="76"/>
        <v>0.15224558536820881</v>
      </c>
      <c r="I1170" s="11">
        <v>5.07485284560696E-2</v>
      </c>
      <c r="J1170" s="12">
        <v>1169</v>
      </c>
      <c r="K1170">
        <f t="shared" si="77"/>
        <v>13490.86419559368</v>
      </c>
      <c r="L1170">
        <f t="shared" si="78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</row>
    <row r="1171" spans="1:17" x14ac:dyDescent="0.3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5"/>
        <v>9.5852816486568057E-2</v>
      </c>
      <c r="G1171" s="5">
        <v>58</v>
      </c>
      <c r="H1171" s="8">
        <f t="shared" si="76"/>
        <v>2.9403335249945379</v>
      </c>
      <c r="I1171" s="11">
        <v>5.0695405603354102E-2</v>
      </c>
      <c r="J1171" s="12">
        <v>1170</v>
      </c>
      <c r="K1171">
        <f t="shared" si="77"/>
        <v>13490.960048410167</v>
      </c>
      <c r="L1171">
        <f t="shared" si="78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</row>
    <row r="1172" spans="1:17" x14ac:dyDescent="0.3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5"/>
        <v>3.0184543100340022</v>
      </c>
      <c r="G1172" s="5">
        <v>4</v>
      </c>
      <c r="H1172" s="8">
        <f t="shared" si="76"/>
        <v>0.20250555289067279</v>
      </c>
      <c r="I1172" s="11">
        <v>5.0626388222668198E-2</v>
      </c>
      <c r="J1172" s="12">
        <v>1171</v>
      </c>
      <c r="K1172">
        <f t="shared" si="77"/>
        <v>13493.9785027202</v>
      </c>
      <c r="L1172">
        <f t="shared" si="78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</row>
    <row r="1173" spans="1:17" x14ac:dyDescent="0.3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5"/>
        <v>18.761282207256556</v>
      </c>
      <c r="G1173" s="5">
        <v>141</v>
      </c>
      <c r="H1173" s="8">
        <f t="shared" si="76"/>
        <v>7.1288012771897238</v>
      </c>
      <c r="I1173" s="11">
        <v>5.0558874306310099E-2</v>
      </c>
      <c r="J1173" s="12">
        <v>1172</v>
      </c>
      <c r="K1173">
        <f t="shared" si="77"/>
        <v>13512.739784927457</v>
      </c>
      <c r="L1173">
        <f t="shared" si="78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</row>
    <row r="1174" spans="1:17" x14ac:dyDescent="0.3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5"/>
        <v>2.1764175921739839</v>
      </c>
      <c r="G1174" s="5">
        <v>25</v>
      </c>
      <c r="H1174" s="8">
        <f t="shared" si="76"/>
        <v>1.26318153662428</v>
      </c>
      <c r="I1174" s="11">
        <v>5.0527261464971197E-2</v>
      </c>
      <c r="J1174" s="12">
        <v>1173</v>
      </c>
      <c r="K1174">
        <f t="shared" si="77"/>
        <v>13514.916202519631</v>
      </c>
      <c r="L1174">
        <f t="shared" si="78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</row>
    <row r="1175" spans="1:17" x14ac:dyDescent="0.3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5"/>
        <v>15.444591574780297</v>
      </c>
      <c r="G1175" s="5">
        <v>107</v>
      </c>
      <c r="H1175" s="8">
        <f t="shared" si="76"/>
        <v>5.3900078195426619</v>
      </c>
      <c r="I1175" s="11">
        <v>5.0373904855538901E-2</v>
      </c>
      <c r="J1175" s="12">
        <v>1174</v>
      </c>
      <c r="K1175">
        <f t="shared" si="77"/>
        <v>13530.360794094411</v>
      </c>
      <c r="L1175">
        <f t="shared" si="78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</row>
    <row r="1176" spans="1:17" x14ac:dyDescent="0.3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5"/>
        <v>8.4225214972936602</v>
      </c>
      <c r="G1176" s="5">
        <v>180</v>
      </c>
      <c r="H1176" s="8">
        <f t="shared" si="76"/>
        <v>9.0402691378196156</v>
      </c>
      <c r="I1176" s="11">
        <v>5.02237174323312E-2</v>
      </c>
      <c r="J1176" s="12">
        <v>1175</v>
      </c>
      <c r="K1176">
        <f t="shared" si="77"/>
        <v>13538.783315591705</v>
      </c>
      <c r="L1176">
        <f t="shared" si="78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</row>
    <row r="1177" spans="1:17" x14ac:dyDescent="0.3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5"/>
        <v>27.217261193432378</v>
      </c>
      <c r="G1177" s="5">
        <v>249</v>
      </c>
      <c r="H1177" s="8">
        <f t="shared" si="76"/>
        <v>12.465553341185188</v>
      </c>
      <c r="I1177" s="11">
        <v>5.0062463217611201E-2</v>
      </c>
      <c r="J1177" s="12">
        <v>1176</v>
      </c>
      <c r="K1177">
        <f t="shared" si="77"/>
        <v>13566.000576785138</v>
      </c>
      <c r="L1177">
        <f t="shared" si="78"/>
        <v>2487.3084574227646</v>
      </c>
      <c r="M1177" t="e">
        <f>IF(VLOOKUP(B1177,Sheet1!$B$2:$G$553,6,FALSE)=0,"",L1177)</f>
        <v>#N/A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</row>
    <row r="1178" spans="1:17" x14ac:dyDescent="0.3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5"/>
        <v>9.6352963947600365</v>
      </c>
      <c r="G1178" s="5">
        <v>140</v>
      </c>
      <c r="H1178" s="8">
        <f t="shared" si="76"/>
        <v>7.0060274264909461</v>
      </c>
      <c r="I1178" s="11">
        <v>5.0043053046363903E-2</v>
      </c>
      <c r="J1178" s="12">
        <v>1177</v>
      </c>
      <c r="K1178">
        <f t="shared" si="77"/>
        <v>13575.635873179897</v>
      </c>
      <c r="L1178">
        <f t="shared" si="78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</row>
    <row r="1179" spans="1:17" x14ac:dyDescent="0.3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5"/>
        <v>40.642838367275573</v>
      </c>
      <c r="G1179" s="5">
        <v>485</v>
      </c>
      <c r="H1179" s="8">
        <f t="shared" si="76"/>
        <v>24.230047279415661</v>
      </c>
      <c r="I1179" s="11">
        <v>4.9958860369929199E-2</v>
      </c>
      <c r="J1179" s="12">
        <v>1178</v>
      </c>
      <c r="K1179">
        <f t="shared" si="77"/>
        <v>13616.278711547173</v>
      </c>
      <c r="L1179">
        <f t="shared" si="78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</row>
    <row r="1180" spans="1:17" x14ac:dyDescent="0.3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5"/>
        <v>24.09114245462542</v>
      </c>
      <c r="G1180" s="5">
        <v>329</v>
      </c>
      <c r="H1180" s="8">
        <f t="shared" si="76"/>
        <v>16.363767138174907</v>
      </c>
      <c r="I1180" s="11">
        <v>4.9737894037005799E-2</v>
      </c>
      <c r="J1180" s="12">
        <v>1179</v>
      </c>
      <c r="K1180">
        <f t="shared" si="77"/>
        <v>13640.369854001798</v>
      </c>
      <c r="L1180">
        <f t="shared" si="78"/>
        <v>2439.7086155786828</v>
      </c>
      <c r="M1180" t="e">
        <f>IF(VLOOKUP(B1180,Sheet1!$B$2:$G$553,6,FALSE)=0,"",L1180)</f>
        <v>#N/A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</row>
    <row r="1181" spans="1:17" x14ac:dyDescent="0.3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5"/>
        <v>17.362803404518768</v>
      </c>
      <c r="G1181" s="5">
        <v>140</v>
      </c>
      <c r="H1181" s="8">
        <f t="shared" si="76"/>
        <v>6.9630996045374678</v>
      </c>
      <c r="I1181" s="11">
        <v>4.9736425746696199E-2</v>
      </c>
      <c r="J1181" s="12">
        <v>1180</v>
      </c>
      <c r="K1181">
        <f t="shared" si="77"/>
        <v>13657.732657406317</v>
      </c>
      <c r="L1181">
        <f t="shared" si="78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</row>
    <row r="1182" spans="1:17" x14ac:dyDescent="0.3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5"/>
        <v>10.557458242746426</v>
      </c>
      <c r="G1182" s="5">
        <v>122</v>
      </c>
      <c r="H1182" s="8">
        <f t="shared" si="76"/>
        <v>6.0633566534298531</v>
      </c>
      <c r="I1182" s="11">
        <v>4.9699644700244697E-2</v>
      </c>
      <c r="J1182" s="12">
        <v>1181</v>
      </c>
      <c r="K1182">
        <f t="shared" si="77"/>
        <v>13668.290115649064</v>
      </c>
      <c r="L1182">
        <f t="shared" si="78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</row>
    <row r="1183" spans="1:17" x14ac:dyDescent="0.3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5"/>
        <v>21.943880059744316</v>
      </c>
      <c r="G1183" s="5">
        <v>117</v>
      </c>
      <c r="H1183" s="8">
        <f t="shared" si="76"/>
        <v>5.8139867028866101</v>
      </c>
      <c r="I1183" s="11">
        <v>4.9692194041765898E-2</v>
      </c>
      <c r="J1183" s="12">
        <v>1182</v>
      </c>
      <c r="K1183">
        <f t="shared" si="77"/>
        <v>13690.233995708808</v>
      </c>
      <c r="L1183">
        <f t="shared" si="78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</row>
    <row r="1184" spans="1:17" x14ac:dyDescent="0.3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5"/>
        <v>9.4677536233269741</v>
      </c>
      <c r="G1184" s="5">
        <v>172</v>
      </c>
      <c r="H1184" s="8">
        <f t="shared" si="76"/>
        <v>8.5251323506033785</v>
      </c>
      <c r="I1184" s="11">
        <v>4.9564722968624297E-2</v>
      </c>
      <c r="J1184" s="12">
        <v>1183</v>
      </c>
      <c r="K1184">
        <f t="shared" si="77"/>
        <v>13699.701749332135</v>
      </c>
      <c r="L1184">
        <f t="shared" si="78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</row>
    <row r="1185" spans="1:17" x14ac:dyDescent="0.3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5"/>
        <v>2.7489559157997574</v>
      </c>
      <c r="G1185" s="5">
        <v>61</v>
      </c>
      <c r="H1185" s="8">
        <f t="shared" si="76"/>
        <v>3.0099393894390936</v>
      </c>
      <c r="I1185" s="11">
        <v>4.9343268679329401E-2</v>
      </c>
      <c r="J1185" s="12">
        <v>1184</v>
      </c>
      <c r="K1185">
        <f t="shared" si="77"/>
        <v>13702.450705247935</v>
      </c>
      <c r="L1185">
        <f t="shared" si="78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</row>
    <row r="1186" spans="1:17" x14ac:dyDescent="0.3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5"/>
        <v>33.890764371348354</v>
      </c>
      <c r="G1186" s="5">
        <v>131</v>
      </c>
      <c r="H1186" s="8">
        <f t="shared" si="76"/>
        <v>6.4386012480070027</v>
      </c>
      <c r="I1186" s="11">
        <v>4.9149627847381701E-2</v>
      </c>
      <c r="J1186" s="12">
        <v>1185</v>
      </c>
      <c r="K1186">
        <f t="shared" si="77"/>
        <v>13736.341469619283</v>
      </c>
      <c r="L1186">
        <f t="shared" si="78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</row>
    <row r="1187" spans="1:17" x14ac:dyDescent="0.3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5"/>
        <v>23.546687141050839</v>
      </c>
      <c r="G1187" s="5">
        <v>246</v>
      </c>
      <c r="H1187" s="8">
        <f t="shared" si="76"/>
        <v>12.075194131400577</v>
      </c>
      <c r="I1187" s="11">
        <v>4.9086155005693403E-2</v>
      </c>
      <c r="J1187" s="12">
        <v>1186</v>
      </c>
      <c r="K1187">
        <f t="shared" si="77"/>
        <v>13759.888156760335</v>
      </c>
      <c r="L1187">
        <f t="shared" si="78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</row>
    <row r="1188" spans="1:17" x14ac:dyDescent="0.3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5"/>
        <v>1.8963440113462835</v>
      </c>
      <c r="G1188" s="5">
        <v>16</v>
      </c>
      <c r="H1188" s="8">
        <f t="shared" si="76"/>
        <v>0.78481635929809757</v>
      </c>
      <c r="I1188" s="11">
        <v>4.9051022456131098E-2</v>
      </c>
      <c r="J1188" s="12">
        <v>1187</v>
      </c>
      <c r="K1188">
        <f t="shared" si="77"/>
        <v>13761.784500771681</v>
      </c>
      <c r="L1188">
        <f t="shared" si="78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</row>
    <row r="1189" spans="1:17" x14ac:dyDescent="0.3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5"/>
        <v>7.9152669960546929</v>
      </c>
      <c r="G1189" s="5">
        <v>100</v>
      </c>
      <c r="H1189" s="8">
        <f t="shared" si="76"/>
        <v>4.8737307233753899</v>
      </c>
      <c r="I1189" s="11">
        <v>4.8737307233753899E-2</v>
      </c>
      <c r="J1189" s="12">
        <v>1188</v>
      </c>
      <c r="K1189">
        <f t="shared" si="77"/>
        <v>13769.699767767735</v>
      </c>
      <c r="L1189">
        <f t="shared" si="78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</row>
    <row r="1190" spans="1:17" x14ac:dyDescent="0.3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5"/>
        <v>12.424211152816035</v>
      </c>
      <c r="G1190" s="5">
        <v>147</v>
      </c>
      <c r="H1190" s="8">
        <f t="shared" si="76"/>
        <v>7.1640502253342504</v>
      </c>
      <c r="I1190" s="11">
        <v>4.8735035546491501E-2</v>
      </c>
      <c r="J1190" s="12">
        <v>1189</v>
      </c>
      <c r="K1190">
        <f t="shared" si="77"/>
        <v>13782.123978920552</v>
      </c>
      <c r="L1190">
        <f t="shared" si="78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</row>
    <row r="1191" spans="1:17" x14ac:dyDescent="0.3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5"/>
        <v>3.8533062806259726</v>
      </c>
      <c r="G1191" s="5">
        <v>42</v>
      </c>
      <c r="H1191" s="8">
        <f t="shared" si="76"/>
        <v>2.0447268548669091</v>
      </c>
      <c r="I1191" s="11">
        <v>4.8683972734926403E-2</v>
      </c>
      <c r="J1191" s="12">
        <v>1190</v>
      </c>
      <c r="K1191">
        <f t="shared" si="77"/>
        <v>13785.977285201177</v>
      </c>
      <c r="L1191">
        <f t="shared" si="78"/>
        <v>2375.9519813355032</v>
      </c>
      <c r="M1191" t="e">
        <f>IF(VLOOKUP(B1191,Sheet1!$B$2:$G$553,6,FALSE)=0,"",L1191)</f>
        <v>#N/A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</row>
    <row r="1192" spans="1:17" x14ac:dyDescent="0.3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5"/>
        <v>8.0238978022568688</v>
      </c>
      <c r="G1192" s="5">
        <v>145</v>
      </c>
      <c r="H1192" s="8">
        <f t="shared" si="76"/>
        <v>7.0474591143248029</v>
      </c>
      <c r="I1192" s="11">
        <v>4.8603166305688297E-2</v>
      </c>
      <c r="J1192" s="12">
        <v>1191</v>
      </c>
      <c r="K1192">
        <f t="shared" si="77"/>
        <v>13794.001183003435</v>
      </c>
      <c r="L1192">
        <f t="shared" si="78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</row>
    <row r="1193" spans="1:17" x14ac:dyDescent="0.3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5"/>
        <v>0.77266820434463013</v>
      </c>
      <c r="G1193" s="5">
        <v>16</v>
      </c>
      <c r="H1193" s="8">
        <f t="shared" si="76"/>
        <v>0.77553559283458884</v>
      </c>
      <c r="I1193" s="11">
        <v>4.8470974552161802E-2</v>
      </c>
      <c r="J1193" s="12">
        <v>1192</v>
      </c>
      <c r="K1193">
        <f t="shared" si="77"/>
        <v>13794.773851207779</v>
      </c>
      <c r="L1193">
        <f t="shared" si="78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</row>
    <row r="1194" spans="1:17" x14ac:dyDescent="0.3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5"/>
        <v>2.5019035622537165</v>
      </c>
      <c r="G1194" s="5">
        <v>27</v>
      </c>
      <c r="H1194" s="8">
        <f t="shared" si="76"/>
        <v>1.3004152913335716</v>
      </c>
      <c r="I1194" s="11">
        <v>4.8163529308650803E-2</v>
      </c>
      <c r="J1194" s="12">
        <v>1193</v>
      </c>
      <c r="K1194">
        <f t="shared" si="77"/>
        <v>13797.275754770033</v>
      </c>
      <c r="L1194">
        <f t="shared" si="78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</row>
    <row r="1195" spans="1:17" x14ac:dyDescent="0.3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5"/>
        <v>18.214887647888254</v>
      </c>
      <c r="G1195" s="5">
        <v>109</v>
      </c>
      <c r="H1195" s="8">
        <f t="shared" si="76"/>
        <v>5.2440481001233401</v>
      </c>
      <c r="I1195" s="11">
        <v>4.8110533028654499E-2</v>
      </c>
      <c r="J1195" s="12">
        <v>1194</v>
      </c>
      <c r="K1195">
        <f t="shared" si="77"/>
        <v>13815.490642417921</v>
      </c>
      <c r="L1195">
        <f t="shared" si="78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</row>
    <row r="1196" spans="1:17" x14ac:dyDescent="0.3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5"/>
        <v>15.571812640356184</v>
      </c>
      <c r="G1196" s="5">
        <v>165</v>
      </c>
      <c r="H1196" s="8">
        <f t="shared" si="76"/>
        <v>7.9293535402367876</v>
      </c>
      <c r="I1196" s="11">
        <v>4.8056688122647198E-2</v>
      </c>
      <c r="J1196" s="12">
        <v>1195</v>
      </c>
      <c r="K1196">
        <f t="shared" si="77"/>
        <v>13831.062455058276</v>
      </c>
      <c r="L1196">
        <f t="shared" si="78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</row>
    <row r="1197" spans="1:17" x14ac:dyDescent="0.3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5"/>
        <v>9.7018471406888747</v>
      </c>
      <c r="G1197" s="5">
        <v>73</v>
      </c>
      <c r="H1197" s="8">
        <f t="shared" si="76"/>
        <v>3.5071635179872032</v>
      </c>
      <c r="I1197" s="11">
        <v>4.8043335862838397E-2</v>
      </c>
      <c r="J1197" s="12">
        <v>1196</v>
      </c>
      <c r="K1197">
        <f t="shared" si="77"/>
        <v>13840.764302198964</v>
      </c>
      <c r="L1197">
        <f t="shared" si="78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</row>
    <row r="1198" spans="1:17" x14ac:dyDescent="0.3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5"/>
        <v>21.746647549369793</v>
      </c>
      <c r="G1198" s="5">
        <v>194</v>
      </c>
      <c r="H1198" s="8">
        <f t="shared" si="76"/>
        <v>9.3108573040726554</v>
      </c>
      <c r="I1198" s="11">
        <v>4.7994109814807499E-2</v>
      </c>
      <c r="J1198" s="12">
        <v>1197</v>
      </c>
      <c r="K1198">
        <f t="shared" si="77"/>
        <v>13862.510949748334</v>
      </c>
      <c r="L1198">
        <f t="shared" si="78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</row>
    <row r="1199" spans="1:17" x14ac:dyDescent="0.3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5"/>
        <v>11.995314992425419</v>
      </c>
      <c r="G1199" s="5">
        <v>191</v>
      </c>
      <c r="H1199" s="8">
        <f t="shared" si="76"/>
        <v>9.1664648429461355</v>
      </c>
      <c r="I1199" s="11">
        <v>4.7991962528513801E-2</v>
      </c>
      <c r="J1199" s="12">
        <v>1198</v>
      </c>
      <c r="K1199">
        <f t="shared" si="77"/>
        <v>13874.506264740759</v>
      </c>
      <c r="L1199">
        <f t="shared" si="78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</row>
    <row r="1200" spans="1:17" x14ac:dyDescent="0.3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5"/>
        <v>5.4828770026841145</v>
      </c>
      <c r="G1200" s="5">
        <v>32</v>
      </c>
      <c r="H1200" s="8">
        <f t="shared" si="76"/>
        <v>1.5347223927114719</v>
      </c>
      <c r="I1200" s="11">
        <v>4.7960074772233498E-2</v>
      </c>
      <c r="J1200" s="12">
        <v>1199</v>
      </c>
      <c r="K1200">
        <f t="shared" si="77"/>
        <v>13879.989141743443</v>
      </c>
      <c r="L1200">
        <f t="shared" si="78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</row>
    <row r="1201" spans="1:17" x14ac:dyDescent="0.3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5"/>
        <v>18.96248525253095</v>
      </c>
      <c r="G1201" s="5">
        <v>59</v>
      </c>
      <c r="H1201" s="8">
        <f t="shared" si="76"/>
        <v>2.8275973581769267</v>
      </c>
      <c r="I1201" s="11">
        <v>4.79253789521513E-2</v>
      </c>
      <c r="J1201" s="12">
        <v>1200</v>
      </c>
      <c r="K1201">
        <f t="shared" si="77"/>
        <v>13898.951626995973</v>
      </c>
      <c r="L1201">
        <f t="shared" si="78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</row>
    <row r="1202" spans="1:17" x14ac:dyDescent="0.3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5"/>
        <v>12.744362306576134</v>
      </c>
      <c r="G1202" s="5">
        <v>145</v>
      </c>
      <c r="H1202" s="8">
        <f t="shared" si="76"/>
        <v>6.9481091069180305</v>
      </c>
      <c r="I1202" s="11">
        <v>4.7917993840814001E-2</v>
      </c>
      <c r="J1202" s="12">
        <v>1201</v>
      </c>
      <c r="K1202">
        <f t="shared" si="77"/>
        <v>13911.695989302549</v>
      </c>
      <c r="L1202">
        <f t="shared" si="78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</row>
    <row r="1203" spans="1:17" x14ac:dyDescent="0.3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5"/>
        <v>0.34875610206146301</v>
      </c>
      <c r="G1203" s="5">
        <v>2</v>
      </c>
      <c r="H1203" s="8">
        <f t="shared" si="76"/>
        <v>9.5313773535539201E-2</v>
      </c>
      <c r="I1203" s="11">
        <v>4.76568867677696E-2</v>
      </c>
      <c r="J1203" s="12">
        <v>1202</v>
      </c>
      <c r="K1203">
        <f t="shared" si="77"/>
        <v>13912.04474540461</v>
      </c>
      <c r="L1203">
        <f t="shared" si="78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</row>
    <row r="1204" spans="1:17" x14ac:dyDescent="0.3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5"/>
        <v>20.881797987427284</v>
      </c>
      <c r="G1204" s="5">
        <v>294</v>
      </c>
      <c r="H1204" s="8">
        <f t="shared" si="76"/>
        <v>13.980557217098038</v>
      </c>
      <c r="I1204" s="11">
        <v>4.7552915704415097E-2</v>
      </c>
      <c r="J1204" s="12">
        <v>1203</v>
      </c>
      <c r="K1204">
        <f t="shared" si="77"/>
        <v>13932.926543392037</v>
      </c>
      <c r="L1204">
        <f t="shared" si="78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</row>
    <row r="1205" spans="1:17" x14ac:dyDescent="0.3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5"/>
        <v>0.3268490501063393</v>
      </c>
      <c r="G1205" s="5">
        <v>24</v>
      </c>
      <c r="H1205" s="8">
        <f t="shared" si="76"/>
        <v>1.139254805736936</v>
      </c>
      <c r="I1205" s="11">
        <v>4.7468950239039E-2</v>
      </c>
      <c r="J1205" s="12">
        <v>1204</v>
      </c>
      <c r="K1205">
        <f t="shared" si="77"/>
        <v>13933.253392442144</v>
      </c>
      <c r="L1205">
        <f t="shared" si="78"/>
        <v>2305.1451293774676</v>
      </c>
      <c r="M1205" t="e">
        <f>IF(VLOOKUP(B1205,Sheet1!$B$2:$G$553,6,FALSE)=0,"",L1205)</f>
        <v>#N/A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</row>
    <row r="1206" spans="1:17" x14ac:dyDescent="0.3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5"/>
        <v>1.4988689989855375</v>
      </c>
      <c r="G1206" s="5">
        <v>18</v>
      </c>
      <c r="H1206" s="8">
        <f t="shared" si="76"/>
        <v>0.85235389195764422</v>
      </c>
      <c r="I1206" s="11">
        <v>4.7352993997646899E-2</v>
      </c>
      <c r="J1206" s="12">
        <v>1205</v>
      </c>
      <c r="K1206">
        <f t="shared" si="77"/>
        <v>13934.75226144113</v>
      </c>
      <c r="L1206">
        <f t="shared" si="78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</row>
    <row r="1207" spans="1:17" x14ac:dyDescent="0.3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5"/>
        <v>69.530735660796765</v>
      </c>
      <c r="G1207" s="5">
        <v>673</v>
      </c>
      <c r="H1207" s="8">
        <f t="shared" si="76"/>
        <v>31.845378871327458</v>
      </c>
      <c r="I1207" s="11">
        <v>4.7318542156504398E-2</v>
      </c>
      <c r="J1207" s="12">
        <v>1206</v>
      </c>
      <c r="K1207">
        <f t="shared" si="77"/>
        <v>14004.282997101927</v>
      </c>
      <c r="L1207">
        <f t="shared" si="78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</row>
    <row r="1208" spans="1:17" x14ac:dyDescent="0.3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5"/>
        <v>3.8524510816989372</v>
      </c>
      <c r="G1208" s="5">
        <v>41</v>
      </c>
      <c r="H1208" s="8">
        <f t="shared" si="76"/>
        <v>1.9385855217475765</v>
      </c>
      <c r="I1208" s="11">
        <v>4.7282573701160402E-2</v>
      </c>
      <c r="J1208" s="12">
        <v>1207</v>
      </c>
      <c r="K1208">
        <f t="shared" si="77"/>
        <v>14008.135448183626</v>
      </c>
      <c r="L1208">
        <f t="shared" si="78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</row>
    <row r="1209" spans="1:17" x14ac:dyDescent="0.3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5"/>
        <v>12.197912347896208</v>
      </c>
      <c r="G1209" s="5">
        <v>182</v>
      </c>
      <c r="H1209" s="8">
        <f t="shared" si="76"/>
        <v>8.5953585968552311</v>
      </c>
      <c r="I1209" s="11">
        <v>4.72272450376661E-2</v>
      </c>
      <c r="J1209" s="12">
        <v>1208</v>
      </c>
      <c r="K1209">
        <f t="shared" si="77"/>
        <v>14020.333360531522</v>
      </c>
      <c r="L1209">
        <f t="shared" si="78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</row>
    <row r="1210" spans="1:17" x14ac:dyDescent="0.3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5"/>
        <v>17.824772694883841</v>
      </c>
      <c r="G1210" s="5">
        <v>172</v>
      </c>
      <c r="H1210" s="8">
        <f t="shared" si="76"/>
        <v>8.1153517635304375</v>
      </c>
      <c r="I1210" s="11">
        <v>4.7182277694944402E-2</v>
      </c>
      <c r="J1210" s="12">
        <v>1209</v>
      </c>
      <c r="K1210">
        <f t="shared" si="77"/>
        <v>14038.158133226405</v>
      </c>
      <c r="L1210">
        <f t="shared" si="78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</row>
    <row r="1211" spans="1:17" x14ac:dyDescent="0.3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5"/>
        <v>5.1661794019630456</v>
      </c>
      <c r="G1211" s="5">
        <v>96</v>
      </c>
      <c r="H1211" s="8">
        <f t="shared" si="76"/>
        <v>4.5193080131991366</v>
      </c>
      <c r="I1211" s="11">
        <v>4.7076125137491001E-2</v>
      </c>
      <c r="J1211" s="12">
        <v>1210</v>
      </c>
      <c r="K1211">
        <f t="shared" si="77"/>
        <v>14043.324312628369</v>
      </c>
      <c r="L1211">
        <f t="shared" si="78"/>
        <v>2249.278792718851</v>
      </c>
      <c r="M1211" t="e">
        <f>IF(VLOOKUP(B1211,Sheet1!$B$2:$G$553,6,FALSE)=0,"",L1211)</f>
        <v>#N/A</v>
      </c>
      <c r="N1211" t="e">
        <f>IF(VLOOKUP($B1211,Sheet1!$C$2:$G$553,5,FALSE)=0,"",$L1211)</f>
        <v>#N/A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</row>
    <row r="1212" spans="1:17" x14ac:dyDescent="0.3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5"/>
        <v>4.8046665799029586</v>
      </c>
      <c r="G1212" s="5">
        <v>49</v>
      </c>
      <c r="H1212" s="8">
        <f t="shared" si="76"/>
        <v>2.3040214942991386</v>
      </c>
      <c r="I1212" s="11">
        <v>4.7020846822431399E-2</v>
      </c>
      <c r="J1212" s="12">
        <v>1211</v>
      </c>
      <c r="K1212">
        <f t="shared" si="77"/>
        <v>14048.128979208272</v>
      </c>
      <c r="L1212">
        <f t="shared" si="78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</row>
    <row r="1213" spans="1:17" x14ac:dyDescent="0.3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5"/>
        <v>15.105915539760785</v>
      </c>
      <c r="G1213" s="5">
        <v>173</v>
      </c>
      <c r="H1213" s="8">
        <f t="shared" si="76"/>
        <v>8.1200446090843492</v>
      </c>
      <c r="I1213" s="11">
        <v>4.6936674040949998E-2</v>
      </c>
      <c r="J1213" s="12">
        <v>1212</v>
      </c>
      <c r="K1213">
        <f t="shared" si="77"/>
        <v>14063.234894748033</v>
      </c>
      <c r="L1213">
        <f t="shared" si="78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</row>
    <row r="1214" spans="1:17" x14ac:dyDescent="0.3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5"/>
        <v>1.1940541263541578</v>
      </c>
      <c r="G1214" s="5">
        <v>73</v>
      </c>
      <c r="H1214" s="8">
        <f t="shared" si="76"/>
        <v>3.422724774262389</v>
      </c>
      <c r="I1214" s="11">
        <v>4.6886640743320399E-2</v>
      </c>
      <c r="J1214" s="12">
        <v>1213</v>
      </c>
      <c r="K1214">
        <f t="shared" si="77"/>
        <v>14064.428948874387</v>
      </c>
      <c r="L1214">
        <f t="shared" si="78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</row>
    <row r="1215" spans="1:17" x14ac:dyDescent="0.3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5"/>
        <v>0.77849415899255436</v>
      </c>
      <c r="G1215" s="5">
        <v>6</v>
      </c>
      <c r="H1215" s="8">
        <f t="shared" si="76"/>
        <v>0.28104925834280342</v>
      </c>
      <c r="I1215" s="11">
        <v>4.6841543057133901E-2</v>
      </c>
      <c r="J1215" s="12">
        <v>1214</v>
      </c>
      <c r="K1215">
        <f t="shared" si="77"/>
        <v>14065.20744303338</v>
      </c>
      <c r="L1215">
        <f t="shared" si="78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</row>
    <row r="1216" spans="1:17" x14ac:dyDescent="0.3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5"/>
        <v>5.9005277407506336</v>
      </c>
      <c r="G1216" s="5">
        <v>138</v>
      </c>
      <c r="H1216" s="8">
        <f t="shared" si="76"/>
        <v>6.4625446602591996</v>
      </c>
      <c r="I1216" s="11">
        <v>4.68300337699942E-2</v>
      </c>
      <c r="J1216" s="12">
        <v>1215</v>
      </c>
      <c r="K1216">
        <f t="shared" si="77"/>
        <v>14071.10797077413</v>
      </c>
      <c r="L1216">
        <f t="shared" si="78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</row>
    <row r="1217" spans="1:17" x14ac:dyDescent="0.3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5"/>
        <v>1.7882266005605407</v>
      </c>
      <c r="G1217" s="5">
        <v>17</v>
      </c>
      <c r="H1217" s="8">
        <f t="shared" si="76"/>
        <v>0.79463359948069301</v>
      </c>
      <c r="I1217" s="11">
        <v>4.6743152910628999E-2</v>
      </c>
      <c r="J1217" s="12">
        <v>1216</v>
      </c>
      <c r="K1217">
        <f t="shared" si="77"/>
        <v>14072.89619737469</v>
      </c>
      <c r="L1217">
        <f t="shared" si="78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</row>
    <row r="1218" spans="1:17" x14ac:dyDescent="0.3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5"/>
        <v>2.161022873985202</v>
      </c>
      <c r="G1218" s="5">
        <v>23</v>
      </c>
      <c r="H1218" s="8">
        <f t="shared" si="76"/>
        <v>1.0737291299022866</v>
      </c>
      <c r="I1218" s="11">
        <v>4.6683875213142899E-2</v>
      </c>
      <c r="J1218" s="12">
        <v>1217</v>
      </c>
      <c r="K1218">
        <f t="shared" si="77"/>
        <v>14075.057220248675</v>
      </c>
      <c r="L1218">
        <f t="shared" si="78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</row>
    <row r="1219" spans="1:17" x14ac:dyDescent="0.3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9">E1219/1609</f>
        <v>1.856991910705581</v>
      </c>
      <c r="G1219" s="5">
        <v>40</v>
      </c>
      <c r="H1219" s="8">
        <f t="shared" ref="H1219:H1282" si="80">I1219*G1219</f>
        <v>1.8569708177535</v>
      </c>
      <c r="I1219" s="11">
        <v>4.6424270443837498E-2</v>
      </c>
      <c r="J1219" s="12">
        <v>1218</v>
      </c>
      <c r="K1219">
        <f t="shared" si="77"/>
        <v>14076.91421215938</v>
      </c>
      <c r="L1219">
        <f t="shared" si="78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</row>
    <row r="1220" spans="1:17" x14ac:dyDescent="0.3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9"/>
        <v>0.73064604990003112</v>
      </c>
      <c r="G1220" s="5">
        <v>35</v>
      </c>
      <c r="H1220" s="8">
        <f t="shared" si="80"/>
        <v>1.6235599246199479</v>
      </c>
      <c r="I1220" s="11">
        <v>4.6387426417712797E-2</v>
      </c>
      <c r="J1220" s="12">
        <v>1219</v>
      </c>
      <c r="K1220">
        <f t="shared" ref="K1220:K1283" si="81">F1220+K1219</f>
        <v>14077.64485820928</v>
      </c>
      <c r="L1220">
        <f t="shared" ref="L1220:L1283" si="82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</row>
    <row r="1221" spans="1:17" x14ac:dyDescent="0.3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9"/>
        <v>8.1108804755228103</v>
      </c>
      <c r="G1221" s="5">
        <v>56</v>
      </c>
      <c r="H1221" s="8">
        <f t="shared" si="80"/>
        <v>2.586830917529376</v>
      </c>
      <c r="I1221" s="11">
        <v>4.6193409241595998E-2</v>
      </c>
      <c r="J1221" s="12">
        <v>1220</v>
      </c>
      <c r="K1221">
        <f t="shared" si="81"/>
        <v>14085.755738684802</v>
      </c>
      <c r="L1221">
        <f t="shared" si="82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</row>
    <row r="1222" spans="1:17" x14ac:dyDescent="0.3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9"/>
        <v>1.4166926135545121</v>
      </c>
      <c r="G1222" s="5">
        <v>24</v>
      </c>
      <c r="H1222" s="8">
        <f t="shared" si="80"/>
        <v>1.1083821740318354</v>
      </c>
      <c r="I1222" s="11">
        <v>4.6182590584659802E-2</v>
      </c>
      <c r="J1222" s="12">
        <v>1221</v>
      </c>
      <c r="K1222">
        <f t="shared" si="81"/>
        <v>14087.172431298357</v>
      </c>
      <c r="L1222">
        <f t="shared" si="82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</row>
    <row r="1223" spans="1:17" x14ac:dyDescent="0.3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9"/>
        <v>19.685831288524795</v>
      </c>
      <c r="G1223" s="5">
        <v>186</v>
      </c>
      <c r="H1223" s="8">
        <f t="shared" si="80"/>
        <v>8.5807029786517024</v>
      </c>
      <c r="I1223" s="11">
        <v>4.6132811713181197E-2</v>
      </c>
      <c r="J1223" s="12">
        <v>1222</v>
      </c>
      <c r="K1223">
        <f t="shared" si="81"/>
        <v>14106.858262586882</v>
      </c>
      <c r="L1223">
        <f t="shared" si="82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</row>
    <row r="1224" spans="1:17" x14ac:dyDescent="0.3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9"/>
        <v>0.5073983136795811</v>
      </c>
      <c r="G1224" s="5">
        <v>11</v>
      </c>
      <c r="H1224" s="8">
        <f t="shared" si="80"/>
        <v>0.50728309194898613</v>
      </c>
      <c r="I1224" s="11">
        <v>4.6116644722635103E-2</v>
      </c>
      <c r="J1224" s="12">
        <v>1223</v>
      </c>
      <c r="K1224">
        <f t="shared" si="81"/>
        <v>14107.365660900561</v>
      </c>
      <c r="L1224">
        <f t="shared" si="82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</row>
    <row r="1225" spans="1:17" x14ac:dyDescent="0.3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9"/>
        <v>35.337401819672031</v>
      </c>
      <c r="G1225" s="5">
        <v>325</v>
      </c>
      <c r="H1225" s="8">
        <f t="shared" si="80"/>
        <v>14.975129119141457</v>
      </c>
      <c r="I1225" s="11">
        <v>4.6077320366589097E-2</v>
      </c>
      <c r="J1225" s="12">
        <v>1224</v>
      </c>
      <c r="K1225">
        <f t="shared" si="81"/>
        <v>14142.703062720233</v>
      </c>
      <c r="L1225">
        <f t="shared" si="82"/>
        <v>2195.5811861695443</v>
      </c>
      <c r="M1225" t="e">
        <f>IF(VLOOKUP(B1225,Sheet1!$B$2:$G$553,6,FALSE)=0,"",L1225)</f>
        <v>#N/A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</row>
    <row r="1226" spans="1:17" x14ac:dyDescent="0.3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9"/>
        <v>0.11777352866854879</v>
      </c>
      <c r="G1226" s="5">
        <v>61</v>
      </c>
      <c r="H1226" s="8">
        <f t="shared" si="80"/>
        <v>2.8099187263818557</v>
      </c>
      <c r="I1226" s="11">
        <v>4.6064241416095997E-2</v>
      </c>
      <c r="J1226" s="12">
        <v>1225</v>
      </c>
      <c r="K1226">
        <f t="shared" si="81"/>
        <v>14142.820836248902</v>
      </c>
      <c r="L1226">
        <f t="shared" si="82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</row>
    <row r="1227" spans="1:17" x14ac:dyDescent="0.3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9"/>
        <v>0.79799621157374767</v>
      </c>
      <c r="G1227" s="5">
        <v>18</v>
      </c>
      <c r="H1227" s="8">
        <f t="shared" si="80"/>
        <v>0.82393234530978954</v>
      </c>
      <c r="I1227" s="11">
        <v>4.5774019183877197E-2</v>
      </c>
      <c r="J1227" s="12">
        <v>1226</v>
      </c>
      <c r="K1227">
        <f t="shared" si="81"/>
        <v>14143.618832460475</v>
      </c>
      <c r="L1227">
        <f t="shared" si="82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</row>
    <row r="1228" spans="1:17" x14ac:dyDescent="0.3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9"/>
        <v>8.2163812588699816</v>
      </c>
      <c r="G1228" s="5">
        <v>71</v>
      </c>
      <c r="H1228" s="8">
        <f t="shared" si="80"/>
        <v>3.2338033050652126</v>
      </c>
      <c r="I1228" s="11">
        <v>4.55465254234537E-2</v>
      </c>
      <c r="J1228" s="12">
        <v>1227</v>
      </c>
      <c r="K1228">
        <f t="shared" si="81"/>
        <v>14151.835213719345</v>
      </c>
      <c r="L1228">
        <f t="shared" si="82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</row>
    <row r="1229" spans="1:17" x14ac:dyDescent="0.3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9"/>
        <v>25.177460766811002</v>
      </c>
      <c r="G1229" s="5">
        <v>134</v>
      </c>
      <c r="H1229" s="8">
        <f t="shared" si="80"/>
        <v>6.1028315303321712</v>
      </c>
      <c r="I1229" s="11">
        <v>4.5543518883075902E-2</v>
      </c>
      <c r="J1229" s="12">
        <v>1228</v>
      </c>
      <c r="K1229">
        <f t="shared" si="81"/>
        <v>14177.012674486155</v>
      </c>
      <c r="L1229">
        <f t="shared" si="82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</row>
    <row r="1230" spans="1:17" x14ac:dyDescent="0.3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9"/>
        <v>10.882858892241766</v>
      </c>
      <c r="G1230" s="5">
        <v>107</v>
      </c>
      <c r="H1230" s="8">
        <f t="shared" si="80"/>
        <v>4.8515187683453469</v>
      </c>
      <c r="I1230" s="11">
        <v>4.5341296900423801E-2</v>
      </c>
      <c r="J1230" s="12">
        <v>1229</v>
      </c>
      <c r="K1230">
        <f t="shared" si="81"/>
        <v>14187.895533378398</v>
      </c>
      <c r="L1230">
        <f t="shared" si="82"/>
        <v>2177.7591814941102</v>
      </c>
      <c r="M1230" t="e">
        <f>IF(VLOOKUP(B1230,Sheet1!$B$2:$G$553,6,FALSE)=0,"",L1230)</f>
        <v>#N/A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</row>
    <row r="1231" spans="1:17" x14ac:dyDescent="0.3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9"/>
        <v>11.061525429036234</v>
      </c>
      <c r="G1231" s="5">
        <v>286</v>
      </c>
      <c r="H1231" s="8">
        <f t="shared" si="80"/>
        <v>12.949825852834069</v>
      </c>
      <c r="I1231" s="11">
        <v>4.5279111373545698E-2</v>
      </c>
      <c r="J1231" s="12">
        <v>1230</v>
      </c>
      <c r="K1231">
        <f t="shared" si="81"/>
        <v>14198.957058807435</v>
      </c>
      <c r="L1231">
        <f t="shared" si="82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</row>
    <row r="1232" spans="1:17" x14ac:dyDescent="0.3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9"/>
        <v>10.701994797974891</v>
      </c>
      <c r="G1232" s="5">
        <v>129</v>
      </c>
      <c r="H1232" s="8">
        <f t="shared" si="80"/>
        <v>5.8279744761069034</v>
      </c>
      <c r="I1232" s="11">
        <v>4.5178096714007E-2</v>
      </c>
      <c r="J1232" s="12">
        <v>1231</v>
      </c>
      <c r="K1232">
        <f t="shared" si="81"/>
        <v>14209.65905360541</v>
      </c>
      <c r="L1232">
        <f t="shared" si="82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</row>
    <row r="1233" spans="1:17" x14ac:dyDescent="0.3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9"/>
        <v>0.36701987457230828</v>
      </c>
      <c r="G1233" s="5">
        <v>33</v>
      </c>
      <c r="H1233" s="8">
        <f t="shared" si="80"/>
        <v>1.4863808923320159</v>
      </c>
      <c r="I1233" s="11">
        <v>4.5041845222182297E-2</v>
      </c>
      <c r="J1233" s="12">
        <v>1232</v>
      </c>
      <c r="K1233">
        <f t="shared" si="81"/>
        <v>14210.026073479983</v>
      </c>
      <c r="L1233">
        <f t="shared" si="82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</row>
    <row r="1234" spans="1:17" x14ac:dyDescent="0.3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9"/>
        <v>0.55985309142070228</v>
      </c>
      <c r="G1234" s="5">
        <v>6</v>
      </c>
      <c r="H1234" s="8">
        <f t="shared" si="80"/>
        <v>0.26958179631901558</v>
      </c>
      <c r="I1234" s="11">
        <v>4.4930299386502601E-2</v>
      </c>
      <c r="J1234" s="12">
        <v>1233</v>
      </c>
      <c r="K1234">
        <f t="shared" si="81"/>
        <v>14210.585926571404</v>
      </c>
      <c r="L1234">
        <f t="shared" si="82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</row>
    <row r="1235" spans="1:17" x14ac:dyDescent="0.3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9"/>
        <v>41.340134615662897</v>
      </c>
      <c r="G1235" s="5">
        <v>345</v>
      </c>
      <c r="H1235" s="8">
        <f t="shared" si="80"/>
        <v>15.403720706916266</v>
      </c>
      <c r="I1235" s="11">
        <v>4.4648465817148597E-2</v>
      </c>
      <c r="J1235" s="12">
        <v>1234</v>
      </c>
      <c r="K1235">
        <f t="shared" si="81"/>
        <v>14251.926061187067</v>
      </c>
      <c r="L1235">
        <f t="shared" si="82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</row>
    <row r="1236" spans="1:17" x14ac:dyDescent="0.3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9"/>
        <v>26.581910608612056</v>
      </c>
      <c r="G1236" s="5">
        <v>304</v>
      </c>
      <c r="H1236" s="8">
        <f t="shared" si="80"/>
        <v>13.55876429471178</v>
      </c>
      <c r="I1236" s="11">
        <v>4.4601198337867701E-2</v>
      </c>
      <c r="J1236" s="12">
        <v>1235</v>
      </c>
      <c r="K1236">
        <f t="shared" si="81"/>
        <v>14278.50797179568</v>
      </c>
      <c r="L1236">
        <f t="shared" si="82"/>
        <v>2128.2629334748899</v>
      </c>
      <c r="M1236" t="e">
        <f>IF(VLOOKUP(B1236,Sheet1!$B$2:$G$553,6,FALSE)=0,"",L1236)</f>
        <v>#N/A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</row>
    <row r="1237" spans="1:17" x14ac:dyDescent="0.3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9"/>
        <v>0.14059587412181046</v>
      </c>
      <c r="G1237" s="5">
        <v>6</v>
      </c>
      <c r="H1237" s="8">
        <f t="shared" si="80"/>
        <v>0.26696730664391699</v>
      </c>
      <c r="I1237" s="11">
        <v>4.4494551107319501E-2</v>
      </c>
      <c r="J1237" s="12">
        <v>1236</v>
      </c>
      <c r="K1237">
        <f t="shared" si="81"/>
        <v>14278.648567669801</v>
      </c>
      <c r="L1237">
        <f t="shared" si="82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</row>
    <row r="1238" spans="1:17" x14ac:dyDescent="0.3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9"/>
        <v>8.9460739331867618</v>
      </c>
      <c r="G1238" s="5">
        <v>76</v>
      </c>
      <c r="H1238" s="8">
        <f t="shared" si="80"/>
        <v>3.3773797914612373</v>
      </c>
      <c r="I1238" s="11">
        <v>4.44392077823847E-2</v>
      </c>
      <c r="J1238" s="12">
        <v>1237</v>
      </c>
      <c r="K1238">
        <f t="shared" si="81"/>
        <v>14287.594641602987</v>
      </c>
      <c r="L1238">
        <f t="shared" si="82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</row>
    <row r="1239" spans="1:17" x14ac:dyDescent="0.3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9"/>
        <v>18.517487088953761</v>
      </c>
      <c r="G1239" s="5">
        <v>219</v>
      </c>
      <c r="H1239" s="8">
        <f t="shared" si="80"/>
        <v>9.7025665118999633</v>
      </c>
      <c r="I1239" s="11">
        <v>4.4303956675342301E-2</v>
      </c>
      <c r="J1239" s="12">
        <v>1238</v>
      </c>
      <c r="K1239">
        <f t="shared" si="81"/>
        <v>14306.112128691941</v>
      </c>
      <c r="L1239">
        <f t="shared" si="82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</row>
    <row r="1240" spans="1:17" x14ac:dyDescent="0.3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9"/>
        <v>2.3702470527726724</v>
      </c>
      <c r="G1240" s="5">
        <v>91</v>
      </c>
      <c r="H1240" s="8">
        <f t="shared" si="80"/>
        <v>4.0272426933452801</v>
      </c>
      <c r="I1240" s="11">
        <v>4.4255414212585498E-2</v>
      </c>
      <c r="J1240" s="12">
        <v>1239</v>
      </c>
      <c r="K1240">
        <f t="shared" si="81"/>
        <v>14308.482375744714</v>
      </c>
      <c r="L1240">
        <f t="shared" si="82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</row>
    <row r="1241" spans="1:17" x14ac:dyDescent="0.3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9"/>
        <v>27.346217720065134</v>
      </c>
      <c r="G1241" s="5">
        <v>341</v>
      </c>
      <c r="H1241" s="8">
        <f t="shared" si="80"/>
        <v>15.033070449869069</v>
      </c>
      <c r="I1241" s="11">
        <v>4.40852505861263E-2</v>
      </c>
      <c r="J1241" s="12">
        <v>1240</v>
      </c>
      <c r="K1241">
        <f t="shared" si="81"/>
        <v>14335.828593464779</v>
      </c>
      <c r="L1241">
        <f t="shared" si="82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</row>
    <row r="1242" spans="1:17" x14ac:dyDescent="0.3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9"/>
        <v>16.961472026665135</v>
      </c>
      <c r="G1242" s="5">
        <v>135</v>
      </c>
      <c r="H1242" s="8">
        <f t="shared" si="80"/>
        <v>5.9475747366818368</v>
      </c>
      <c r="I1242" s="11">
        <v>4.4056109160606198E-2</v>
      </c>
      <c r="J1242" s="12">
        <v>1241</v>
      </c>
      <c r="K1242">
        <f t="shared" si="81"/>
        <v>14352.790065491445</v>
      </c>
      <c r="L1242">
        <f t="shared" si="82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</row>
    <row r="1243" spans="1:17" x14ac:dyDescent="0.3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9"/>
        <v>2.3355310185486204</v>
      </c>
      <c r="G1243" s="5">
        <v>130</v>
      </c>
      <c r="H1243" s="8">
        <f t="shared" si="80"/>
        <v>5.7148054107728221</v>
      </c>
      <c r="I1243" s="11">
        <v>4.3960041621329403E-2</v>
      </c>
      <c r="J1243" s="12">
        <v>1242</v>
      </c>
      <c r="K1243">
        <f t="shared" si="81"/>
        <v>14355.125596509994</v>
      </c>
      <c r="L1243">
        <f t="shared" si="82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</row>
    <row r="1244" spans="1:17" x14ac:dyDescent="0.3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9"/>
        <v>1.338057375760435</v>
      </c>
      <c r="G1244" s="5">
        <v>19</v>
      </c>
      <c r="H1244" s="8">
        <f t="shared" si="80"/>
        <v>0.83420395681225656</v>
      </c>
      <c r="I1244" s="11">
        <v>4.3905471411171397E-2</v>
      </c>
      <c r="J1244" s="12">
        <v>1243</v>
      </c>
      <c r="K1244">
        <f t="shared" si="81"/>
        <v>14356.463653885754</v>
      </c>
      <c r="L1244">
        <f t="shared" si="82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</row>
    <row r="1245" spans="1:17" x14ac:dyDescent="0.3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9"/>
        <v>0.89963883988711002</v>
      </c>
      <c r="G1245" s="5">
        <v>25</v>
      </c>
      <c r="H1245" s="8">
        <f t="shared" si="80"/>
        <v>1.0959791817403202</v>
      </c>
      <c r="I1245" s="11">
        <v>4.3839167269612803E-2</v>
      </c>
      <c r="J1245" s="12">
        <v>1244</v>
      </c>
      <c r="K1245">
        <f t="shared" si="81"/>
        <v>14357.36329272564</v>
      </c>
      <c r="L1245">
        <f t="shared" si="82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</row>
    <row r="1246" spans="1:17" x14ac:dyDescent="0.3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9"/>
        <v>5.1162267811308757</v>
      </c>
      <c r="G1246" s="5">
        <v>138</v>
      </c>
      <c r="H1246" s="8">
        <f t="shared" si="80"/>
        <v>6.0333914935104582</v>
      </c>
      <c r="I1246" s="11">
        <v>4.3720228213843901E-2</v>
      </c>
      <c r="J1246" s="12">
        <v>1245</v>
      </c>
      <c r="K1246">
        <f t="shared" si="81"/>
        <v>14362.479519506771</v>
      </c>
      <c r="L1246">
        <f t="shared" si="82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</row>
    <row r="1247" spans="1:17" x14ac:dyDescent="0.3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9"/>
        <v>5.5599870289162023</v>
      </c>
      <c r="G1247" s="5">
        <v>48</v>
      </c>
      <c r="H1247" s="8">
        <f t="shared" si="80"/>
        <v>2.0956624356625921</v>
      </c>
      <c r="I1247" s="11">
        <v>4.3659634076304001E-2</v>
      </c>
      <c r="J1247" s="12">
        <v>1246</v>
      </c>
      <c r="K1247">
        <f t="shared" si="81"/>
        <v>14368.039506535688</v>
      </c>
      <c r="L1247">
        <f t="shared" si="82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</row>
    <row r="1248" spans="1:17" x14ac:dyDescent="0.3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9"/>
        <v>0.28963279239781353</v>
      </c>
      <c r="G1248" s="5">
        <v>54</v>
      </c>
      <c r="H1248" s="8">
        <f t="shared" si="80"/>
        <v>2.3529597031441511</v>
      </c>
      <c r="I1248" s="11">
        <v>4.3573327836002797E-2</v>
      </c>
      <c r="J1248" s="12">
        <v>1247</v>
      </c>
      <c r="K1248">
        <f t="shared" si="81"/>
        <v>14368.329139328085</v>
      </c>
      <c r="L1248">
        <f t="shared" si="82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</row>
    <row r="1249" spans="1:17" x14ac:dyDescent="0.3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9"/>
        <v>8.943572786179864</v>
      </c>
      <c r="G1249" s="5">
        <v>52</v>
      </c>
      <c r="H1249" s="8">
        <f t="shared" si="80"/>
        <v>2.2633331333195024</v>
      </c>
      <c r="I1249" s="11">
        <v>4.3525637179221199E-2</v>
      </c>
      <c r="J1249" s="12">
        <v>1248</v>
      </c>
      <c r="K1249">
        <f t="shared" si="81"/>
        <v>14377.272712114265</v>
      </c>
      <c r="L1249">
        <f t="shared" si="82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</row>
    <row r="1250" spans="1:17" x14ac:dyDescent="0.3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9"/>
        <v>1.044566144591125</v>
      </c>
      <c r="G1250" s="5">
        <v>28</v>
      </c>
      <c r="H1250" s="8">
        <f t="shared" si="80"/>
        <v>1.2165824163406844</v>
      </c>
      <c r="I1250" s="11">
        <v>4.3449372012167302E-2</v>
      </c>
      <c r="J1250" s="12">
        <v>1249</v>
      </c>
      <c r="K1250">
        <f t="shared" si="81"/>
        <v>14378.317278258857</v>
      </c>
      <c r="L1250">
        <f t="shared" si="82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</row>
    <row r="1251" spans="1:17" x14ac:dyDescent="0.3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9"/>
        <v>10.262592380728279</v>
      </c>
      <c r="G1251" s="5">
        <v>67</v>
      </c>
      <c r="H1251" s="8">
        <f t="shared" si="80"/>
        <v>2.9106589932778131</v>
      </c>
      <c r="I1251" s="11">
        <v>4.34426715414599E-2</v>
      </c>
      <c r="J1251" s="12">
        <v>1250</v>
      </c>
      <c r="K1251">
        <f t="shared" si="81"/>
        <v>14388.579870639585</v>
      </c>
      <c r="L1251">
        <f t="shared" si="82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</row>
    <row r="1252" spans="1:17" x14ac:dyDescent="0.3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9"/>
        <v>20.534309568239404</v>
      </c>
      <c r="G1252" s="5">
        <v>211</v>
      </c>
      <c r="H1252" s="8">
        <f t="shared" si="80"/>
        <v>9.1247558005380558</v>
      </c>
      <c r="I1252" s="11">
        <v>4.3245288154208798E-2</v>
      </c>
      <c r="J1252" s="12">
        <v>1251</v>
      </c>
      <c r="K1252">
        <f t="shared" si="81"/>
        <v>14409.114180207825</v>
      </c>
      <c r="L1252">
        <f t="shared" si="82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</row>
    <row r="1253" spans="1:17" x14ac:dyDescent="0.3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9"/>
        <v>26.993878156691427</v>
      </c>
      <c r="G1253" s="5">
        <v>117</v>
      </c>
      <c r="H1253" s="8">
        <f t="shared" si="80"/>
        <v>5.0562461797228142</v>
      </c>
      <c r="I1253" s="11">
        <v>4.3215779313870203E-2</v>
      </c>
      <c r="J1253" s="12">
        <v>1252</v>
      </c>
      <c r="K1253">
        <f t="shared" si="81"/>
        <v>14436.108058364516</v>
      </c>
      <c r="L1253">
        <f t="shared" si="82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</row>
    <row r="1254" spans="1:17" x14ac:dyDescent="0.3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9"/>
        <v>11.699164340489125</v>
      </c>
      <c r="G1254" s="5">
        <v>143</v>
      </c>
      <c r="H1254" s="8">
        <f t="shared" si="80"/>
        <v>6.1722126821236882</v>
      </c>
      <c r="I1254" s="11">
        <v>4.3162326448417401E-2</v>
      </c>
      <c r="J1254" s="12">
        <v>1253</v>
      </c>
      <c r="K1254">
        <f t="shared" si="81"/>
        <v>14447.807222705005</v>
      </c>
      <c r="L1254">
        <f t="shared" si="82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</row>
    <row r="1255" spans="1:17" x14ac:dyDescent="0.3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9"/>
        <v>9.7248729843881918</v>
      </c>
      <c r="G1255" s="5">
        <v>114</v>
      </c>
      <c r="H1255" s="8">
        <f t="shared" si="80"/>
        <v>4.9171375725846094</v>
      </c>
      <c r="I1255" s="11">
        <v>4.3132785724426401E-2</v>
      </c>
      <c r="J1255" s="12">
        <v>1254</v>
      </c>
      <c r="K1255">
        <f t="shared" si="81"/>
        <v>14457.532095689394</v>
      </c>
      <c r="L1255">
        <f t="shared" si="82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</row>
    <row r="1256" spans="1:17" x14ac:dyDescent="0.3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9"/>
        <v>1.850338155642455</v>
      </c>
      <c r="G1256" s="5">
        <v>25</v>
      </c>
      <c r="H1256" s="8">
        <f t="shared" si="80"/>
        <v>1.0764075356706826</v>
      </c>
      <c r="I1256" s="11">
        <v>4.3056301426827301E-2</v>
      </c>
      <c r="J1256" s="12">
        <v>1255</v>
      </c>
      <c r="K1256">
        <f t="shared" si="81"/>
        <v>14459.382433845036</v>
      </c>
      <c r="L1256">
        <f t="shared" si="82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</row>
    <row r="1257" spans="1:17" x14ac:dyDescent="0.3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9"/>
        <v>11.776218909945495</v>
      </c>
      <c r="G1257" s="5">
        <v>226</v>
      </c>
      <c r="H1257" s="8">
        <f t="shared" si="80"/>
        <v>9.7220189901037521</v>
      </c>
      <c r="I1257" s="11">
        <v>4.3017783142051999E-2</v>
      </c>
      <c r="J1257" s="12">
        <v>1256</v>
      </c>
      <c r="K1257">
        <f t="shared" si="81"/>
        <v>14471.158652754981</v>
      </c>
      <c r="L1257">
        <f t="shared" si="82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</row>
    <row r="1258" spans="1:17" x14ac:dyDescent="0.3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9"/>
        <v>9.200718808461902</v>
      </c>
      <c r="G1258" s="5">
        <v>64</v>
      </c>
      <c r="H1258" s="8">
        <f t="shared" si="80"/>
        <v>2.7435373594334975</v>
      </c>
      <c r="I1258" s="11">
        <v>4.2867771241148399E-2</v>
      </c>
      <c r="J1258" s="12">
        <v>1257</v>
      </c>
      <c r="K1258">
        <f t="shared" si="81"/>
        <v>14480.359371563443</v>
      </c>
      <c r="L1258">
        <f t="shared" si="82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</row>
    <row r="1259" spans="1:17" x14ac:dyDescent="0.3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9"/>
        <v>1.0746903041799876</v>
      </c>
      <c r="G1259" s="5">
        <v>42</v>
      </c>
      <c r="H1259" s="8">
        <f t="shared" si="80"/>
        <v>1.7982027227763902</v>
      </c>
      <c r="I1259" s="11">
        <v>4.2814350542295002E-2</v>
      </c>
      <c r="J1259" s="12">
        <v>1258</v>
      </c>
      <c r="K1259">
        <f t="shared" si="81"/>
        <v>14481.434061867623</v>
      </c>
      <c r="L1259">
        <f t="shared" si="82"/>
        <v>2024.7800364174543</v>
      </c>
      <c r="M1259" t="e">
        <f>IF(VLOOKUP(B1259,Sheet1!$B$2:$G$553,6,FALSE)=0,"",L1259)</f>
        <v>#N/A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</row>
    <row r="1260" spans="1:17" x14ac:dyDescent="0.3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9"/>
        <v>23.990903639017528</v>
      </c>
      <c r="G1260" s="5">
        <v>256</v>
      </c>
      <c r="H1260" s="8">
        <f t="shared" si="80"/>
        <v>10.879578334540186</v>
      </c>
      <c r="I1260" s="11">
        <v>4.2498352869297602E-2</v>
      </c>
      <c r="J1260" s="12">
        <v>1259</v>
      </c>
      <c r="K1260">
        <f t="shared" si="81"/>
        <v>14505.424965506641</v>
      </c>
      <c r="L1260">
        <f t="shared" si="82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</row>
    <row r="1261" spans="1:17" x14ac:dyDescent="0.3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9"/>
        <v>17.653266834664201</v>
      </c>
      <c r="G1261" s="5">
        <v>208</v>
      </c>
      <c r="H1261" s="8">
        <f t="shared" si="80"/>
        <v>8.8363967448717169</v>
      </c>
      <c r="I1261" s="11">
        <v>4.2482676658037101E-2</v>
      </c>
      <c r="J1261" s="12">
        <v>1260</v>
      </c>
      <c r="K1261">
        <f t="shared" si="81"/>
        <v>14523.078232341306</v>
      </c>
      <c r="L1261">
        <f t="shared" si="82"/>
        <v>2005.0640613380424</v>
      </c>
      <c r="M1261" t="e">
        <f>IF(VLOOKUP(B1261,Sheet1!$B$2:$G$553,6,FALSE)=0,"",L1261)</f>
        <v>#N/A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</row>
    <row r="1262" spans="1:17" x14ac:dyDescent="0.3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9"/>
        <v>0.38528876043544935</v>
      </c>
      <c r="G1262" s="5">
        <v>6</v>
      </c>
      <c r="H1262" s="8">
        <f t="shared" si="80"/>
        <v>0.25478156985998157</v>
      </c>
      <c r="I1262" s="11">
        <v>4.2463594976663598E-2</v>
      </c>
      <c r="J1262" s="12">
        <v>1261</v>
      </c>
      <c r="K1262">
        <f t="shared" si="81"/>
        <v>14523.463521101741</v>
      </c>
      <c r="L1262">
        <f t="shared" si="82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</row>
    <row r="1263" spans="1:17" x14ac:dyDescent="0.3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9"/>
        <v>1.5360715893599131</v>
      </c>
      <c r="G1263" s="5">
        <v>31</v>
      </c>
      <c r="H1263" s="8">
        <f t="shared" si="80"/>
        <v>1.3145714474167549</v>
      </c>
      <c r="I1263" s="11">
        <v>4.2405530561830801E-2</v>
      </c>
      <c r="J1263" s="12">
        <v>1262</v>
      </c>
      <c r="K1263">
        <f t="shared" si="81"/>
        <v>14524.999592691101</v>
      </c>
      <c r="L1263">
        <f t="shared" si="82"/>
        <v>2003.4947083207658</v>
      </c>
      <c r="M1263" t="e">
        <f>IF(VLOOKUP(B1263,Sheet1!$B$2:$G$553,6,FALSE)=0,"",L1263)</f>
        <v>#N/A</v>
      </c>
      <c r="N1263" t="e">
        <f>IF(VLOOKUP($B1263,Sheet1!$C$2:$G$553,5,FALSE)=0,"",$L1263)</f>
        <v>#N/A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</row>
    <row r="1264" spans="1:17" x14ac:dyDescent="0.3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9"/>
        <v>1.1931017111915723</v>
      </c>
      <c r="G1264" s="5">
        <v>9</v>
      </c>
      <c r="H1264" s="8">
        <f t="shared" si="80"/>
        <v>0.38149853336523359</v>
      </c>
      <c r="I1264" s="11">
        <v>4.2388725929470399E-2</v>
      </c>
      <c r="J1264" s="12">
        <v>1263</v>
      </c>
      <c r="K1264">
        <f t="shared" si="81"/>
        <v>14526.192694402293</v>
      </c>
      <c r="L1264">
        <f t="shared" si="82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</row>
    <row r="1265" spans="1:17" x14ac:dyDescent="0.3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9"/>
        <v>26.705463030927284</v>
      </c>
      <c r="G1265" s="5">
        <v>283</v>
      </c>
      <c r="H1265" s="8">
        <f t="shared" si="80"/>
        <v>11.994420556478822</v>
      </c>
      <c r="I1265" s="11">
        <v>4.2383111506992303E-2</v>
      </c>
      <c r="J1265" s="12">
        <v>1264</v>
      </c>
      <c r="K1265">
        <f t="shared" si="81"/>
        <v>14552.898157433219</v>
      </c>
      <c r="L1265">
        <f t="shared" si="82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</row>
    <row r="1266" spans="1:17" x14ac:dyDescent="0.3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9"/>
        <v>5.8545767569421567</v>
      </c>
      <c r="G1266" s="5">
        <v>310</v>
      </c>
      <c r="H1266" s="8">
        <f t="shared" si="80"/>
        <v>13.134757426011534</v>
      </c>
      <c r="I1266" s="11">
        <v>4.2370185245198498E-2</v>
      </c>
      <c r="J1266" s="12">
        <v>1265</v>
      </c>
      <c r="K1266">
        <f t="shared" si="81"/>
        <v>14558.752734190162</v>
      </c>
      <c r="L1266">
        <f t="shared" si="82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</row>
    <row r="1267" spans="1:17" x14ac:dyDescent="0.3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9"/>
        <v>13.859343114227222</v>
      </c>
      <c r="G1267" s="5">
        <v>230</v>
      </c>
      <c r="H1267" s="8">
        <f t="shared" si="80"/>
        <v>9.7444070648969756</v>
      </c>
      <c r="I1267" s="11">
        <v>4.2366987238682499E-2</v>
      </c>
      <c r="J1267" s="12">
        <v>1266</v>
      </c>
      <c r="K1267">
        <f t="shared" si="81"/>
        <v>14572.612077304389</v>
      </c>
      <c r="L1267">
        <f t="shared" si="82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</row>
    <row r="1268" spans="1:17" x14ac:dyDescent="0.3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9"/>
        <v>0.20299140098068988</v>
      </c>
      <c r="G1268" s="5">
        <v>112</v>
      </c>
      <c r="H1268" s="8">
        <f t="shared" si="80"/>
        <v>4.740241191620771</v>
      </c>
      <c r="I1268" s="11">
        <v>4.2323582068042598E-2</v>
      </c>
      <c r="J1268" s="12">
        <v>1267</v>
      </c>
      <c r="K1268">
        <f t="shared" si="81"/>
        <v>14572.815068705369</v>
      </c>
      <c r="L1268">
        <f t="shared" si="82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</row>
    <row r="1269" spans="1:17" x14ac:dyDescent="0.3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9"/>
        <v>15.819851353592107</v>
      </c>
      <c r="G1269" s="5">
        <v>209</v>
      </c>
      <c r="H1269" s="8">
        <f t="shared" si="80"/>
        <v>8.8428949927949336</v>
      </c>
      <c r="I1269" s="11">
        <v>4.2310502357870497E-2</v>
      </c>
      <c r="J1269" s="12">
        <v>1268</v>
      </c>
      <c r="K1269">
        <f t="shared" si="81"/>
        <v>14588.634920058961</v>
      </c>
      <c r="L1269">
        <f t="shared" si="82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</row>
    <row r="1270" spans="1:17" x14ac:dyDescent="0.3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9"/>
        <v>4.9442176311717523</v>
      </c>
      <c r="G1270" s="5">
        <v>58</v>
      </c>
      <c r="H1270" s="8">
        <f t="shared" si="80"/>
        <v>2.4520303270614825</v>
      </c>
      <c r="I1270" s="11">
        <v>4.2276384949335902E-2</v>
      </c>
      <c r="J1270" s="12">
        <v>1269</v>
      </c>
      <c r="K1270">
        <f t="shared" si="81"/>
        <v>14593.579137690132</v>
      </c>
      <c r="L1270">
        <f t="shared" si="82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</row>
    <row r="1271" spans="1:17" x14ac:dyDescent="0.3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9"/>
        <v>1.7404105239799876</v>
      </c>
      <c r="G1271" s="5">
        <v>100</v>
      </c>
      <c r="H1271" s="8">
        <f t="shared" si="80"/>
        <v>4.2268020005053799</v>
      </c>
      <c r="I1271" s="11">
        <v>4.2268020005053801E-2</v>
      </c>
      <c r="J1271" s="12">
        <v>1270</v>
      </c>
      <c r="K1271">
        <f t="shared" si="81"/>
        <v>14595.319548214113</v>
      </c>
      <c r="L1271">
        <f t="shared" si="82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</row>
    <row r="1272" spans="1:17" x14ac:dyDescent="0.3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9"/>
        <v>34.373998042631449</v>
      </c>
      <c r="G1272" s="5">
        <v>322</v>
      </c>
      <c r="H1272" s="8">
        <f t="shared" si="80"/>
        <v>13.604227518270321</v>
      </c>
      <c r="I1272" s="11">
        <v>4.22491537834482E-2</v>
      </c>
      <c r="J1272" s="12">
        <v>1271</v>
      </c>
      <c r="K1272">
        <f t="shared" si="81"/>
        <v>14629.693546256744</v>
      </c>
      <c r="L1272">
        <f t="shared" si="82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</row>
    <row r="1273" spans="1:17" x14ac:dyDescent="0.3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9"/>
        <v>0.6720785156553698</v>
      </c>
      <c r="G1273" s="5">
        <v>5</v>
      </c>
      <c r="H1273" s="8">
        <f t="shared" si="80"/>
        <v>0.21114452047811549</v>
      </c>
      <c r="I1273" s="11">
        <v>4.2228904095623097E-2</v>
      </c>
      <c r="J1273" s="12">
        <v>1272</v>
      </c>
      <c r="K1273">
        <f t="shared" si="81"/>
        <v>14630.365624772399</v>
      </c>
      <c r="L1273">
        <f t="shared" si="82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</row>
    <row r="1274" spans="1:17" x14ac:dyDescent="0.3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9"/>
        <v>1.4299368472502672</v>
      </c>
      <c r="G1274" s="5">
        <v>22</v>
      </c>
      <c r="H1274" s="8">
        <f t="shared" si="80"/>
        <v>0.92827246731556701</v>
      </c>
      <c r="I1274" s="11">
        <v>4.2194203059798499E-2</v>
      </c>
      <c r="J1274" s="12">
        <v>1273</v>
      </c>
      <c r="K1274">
        <f t="shared" si="81"/>
        <v>14631.79556161965</v>
      </c>
      <c r="L1274">
        <f t="shared" si="82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</row>
    <row r="1275" spans="1:17" x14ac:dyDescent="0.3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9"/>
        <v>5.8068441917035054</v>
      </c>
      <c r="G1275" s="5">
        <v>50</v>
      </c>
      <c r="H1275" s="8">
        <f t="shared" si="80"/>
        <v>2.1086453800789098</v>
      </c>
      <c r="I1275" s="11">
        <v>4.21729076015782E-2</v>
      </c>
      <c r="J1275" s="12">
        <v>1274</v>
      </c>
      <c r="K1275">
        <f t="shared" si="81"/>
        <v>14637.602405811354</v>
      </c>
      <c r="L1275">
        <f t="shared" si="82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</row>
    <row r="1276" spans="1:17" x14ac:dyDescent="0.3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9"/>
        <v>0.50197636028710757</v>
      </c>
      <c r="G1276" s="5">
        <v>28</v>
      </c>
      <c r="H1276" s="8">
        <f t="shared" si="80"/>
        <v>1.1785108437239789</v>
      </c>
      <c r="I1276" s="11">
        <v>4.2089672990142102E-2</v>
      </c>
      <c r="J1276" s="12">
        <v>1275</v>
      </c>
      <c r="K1276">
        <f t="shared" si="81"/>
        <v>14638.104382171641</v>
      </c>
      <c r="L1276">
        <f t="shared" si="82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</row>
    <row r="1277" spans="1:17" x14ac:dyDescent="0.3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9"/>
        <v>1.2417185695050776</v>
      </c>
      <c r="G1277" s="5">
        <v>51</v>
      </c>
      <c r="H1277" s="8">
        <f t="shared" si="80"/>
        <v>2.1445718047291895</v>
      </c>
      <c r="I1277" s="11">
        <v>4.20504275437096E-2</v>
      </c>
      <c r="J1277" s="12">
        <v>1276</v>
      </c>
      <c r="K1277">
        <f t="shared" si="81"/>
        <v>14639.346100741146</v>
      </c>
      <c r="L1277">
        <f t="shared" si="82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</row>
    <row r="1278" spans="1:17" x14ac:dyDescent="0.3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9"/>
        <v>12.741374545770915</v>
      </c>
      <c r="G1278" s="5">
        <v>217</v>
      </c>
      <c r="H1278" s="8">
        <f t="shared" si="80"/>
        <v>9.0800698782907574</v>
      </c>
      <c r="I1278" s="11">
        <v>4.1843639992123302E-2</v>
      </c>
      <c r="J1278" s="12">
        <v>1277</v>
      </c>
      <c r="K1278">
        <f t="shared" si="81"/>
        <v>14652.087475286917</v>
      </c>
      <c r="L1278">
        <f t="shared" si="82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</row>
    <row r="1279" spans="1:17" x14ac:dyDescent="0.3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9"/>
        <v>4.8407936177306032</v>
      </c>
      <c r="G1279" s="5">
        <v>122</v>
      </c>
      <c r="H1279" s="8">
        <f t="shared" si="80"/>
        <v>5.0970651399917175</v>
      </c>
      <c r="I1279" s="11">
        <v>4.1779222458948502E-2</v>
      </c>
      <c r="J1279" s="12">
        <v>1278</v>
      </c>
      <c r="K1279">
        <f t="shared" si="81"/>
        <v>14656.928268904647</v>
      </c>
      <c r="L1279">
        <f t="shared" si="82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</row>
    <row r="1280" spans="1:17" x14ac:dyDescent="0.3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9"/>
        <v>12.509686979688876</v>
      </c>
      <c r="G1280" s="5">
        <v>180</v>
      </c>
      <c r="H1280" s="8">
        <f t="shared" si="80"/>
        <v>7.5169209663512646</v>
      </c>
      <c r="I1280" s="11">
        <v>4.1760672035284802E-2</v>
      </c>
      <c r="J1280" s="12">
        <v>1279</v>
      </c>
      <c r="K1280">
        <f t="shared" si="81"/>
        <v>14669.437955884336</v>
      </c>
      <c r="L1280">
        <f t="shared" si="82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</row>
    <row r="1281" spans="1:17" x14ac:dyDescent="0.3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9"/>
        <v>23.569116486172465</v>
      </c>
      <c r="G1281" s="5">
        <v>217</v>
      </c>
      <c r="H1281" s="8">
        <f t="shared" si="80"/>
        <v>9.0230673434544961</v>
      </c>
      <c r="I1281" s="11">
        <v>4.1580955499790302E-2</v>
      </c>
      <c r="J1281" s="12">
        <v>1280</v>
      </c>
      <c r="K1281">
        <f t="shared" si="81"/>
        <v>14693.007072370508</v>
      </c>
      <c r="L1281">
        <f t="shared" si="82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</row>
    <row r="1282" spans="1:17" x14ac:dyDescent="0.3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9"/>
        <v>37.65757276260112</v>
      </c>
      <c r="G1282" s="5">
        <v>331</v>
      </c>
      <c r="H1282" s="8">
        <f t="shared" si="80"/>
        <v>13.754307383858857</v>
      </c>
      <c r="I1282" s="11">
        <v>4.1553798742776003E-2</v>
      </c>
      <c r="J1282" s="12">
        <v>1281</v>
      </c>
      <c r="K1282">
        <f t="shared" si="81"/>
        <v>14730.664645133109</v>
      </c>
      <c r="L1282">
        <f t="shared" si="82"/>
        <v>1883.3308529814879</v>
      </c>
      <c r="M1282" t="e">
        <f>IF(VLOOKUP(B1282,Sheet1!$B$2:$G$553,6,FALSE)=0,"",L1282)</f>
        <v>#N/A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</row>
    <row r="1283" spans="1:17" x14ac:dyDescent="0.3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3">E1283/1609</f>
        <v>2.7812864952261962</v>
      </c>
      <c r="G1283" s="5">
        <v>62</v>
      </c>
      <c r="H1283" s="8">
        <f t="shared" ref="H1283:H1346" si="84">I1283*G1283</f>
        <v>2.5746096923927424</v>
      </c>
      <c r="I1283" s="11">
        <v>4.15259627805281E-2</v>
      </c>
      <c r="J1283" s="12">
        <v>1282</v>
      </c>
      <c r="K1283">
        <f t="shared" si="81"/>
        <v>14733.445931628336</v>
      </c>
      <c r="L1283">
        <f t="shared" si="82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</row>
    <row r="1284" spans="1:17" x14ac:dyDescent="0.3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3"/>
        <v>14.06665016981187</v>
      </c>
      <c r="G1284" s="5">
        <v>177</v>
      </c>
      <c r="H1284" s="8">
        <f t="shared" si="84"/>
        <v>7.3352960217028595</v>
      </c>
      <c r="I1284" s="11">
        <v>4.14423504051009E-2</v>
      </c>
      <c r="J1284" s="12">
        <v>1283</v>
      </c>
      <c r="K1284">
        <f t="shared" ref="K1284:K1347" si="85">F1284+K1283</f>
        <v>14747.512581798148</v>
      </c>
      <c r="L1284">
        <f t="shared" ref="L1284:L1347" si="86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</row>
    <row r="1285" spans="1:17" x14ac:dyDescent="0.3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3"/>
        <v>28.459842673390369</v>
      </c>
      <c r="G1285" s="5">
        <v>345</v>
      </c>
      <c r="H1285" s="8">
        <f t="shared" si="84"/>
        <v>14.280141537593297</v>
      </c>
      <c r="I1285" s="11">
        <v>4.1391714601719698E-2</v>
      </c>
      <c r="J1285" s="12">
        <v>1284</v>
      </c>
      <c r="K1285">
        <f t="shared" si="85"/>
        <v>14775.972424471538</v>
      </c>
      <c r="L1285">
        <f t="shared" si="86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</row>
    <row r="1286" spans="1:17" x14ac:dyDescent="0.3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3"/>
        <v>6.2589248630892484</v>
      </c>
      <c r="G1286" s="5">
        <v>91</v>
      </c>
      <c r="H1286" s="8">
        <f t="shared" si="84"/>
        <v>3.7526113985108296</v>
      </c>
      <c r="I1286" s="11">
        <v>4.1237487895723401E-2</v>
      </c>
      <c r="J1286" s="12">
        <v>1285</v>
      </c>
      <c r="K1286">
        <f t="shared" si="85"/>
        <v>14782.231349334626</v>
      </c>
      <c r="L1286">
        <f t="shared" si="86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</row>
    <row r="1287" spans="1:17" x14ac:dyDescent="0.3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3"/>
        <v>4.8432840808158542</v>
      </c>
      <c r="G1287" s="5">
        <v>122</v>
      </c>
      <c r="H1287" s="8">
        <f t="shared" si="84"/>
        <v>5.0096487077307028</v>
      </c>
      <c r="I1287" s="11">
        <v>4.1062694325661502E-2</v>
      </c>
      <c r="J1287" s="12">
        <v>1286</v>
      </c>
      <c r="K1287">
        <f t="shared" si="85"/>
        <v>14787.074633415443</v>
      </c>
      <c r="L1287">
        <f t="shared" si="86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</row>
    <row r="1288" spans="1:17" x14ac:dyDescent="0.3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3"/>
        <v>2.5608801312684775</v>
      </c>
      <c r="G1288" s="5">
        <v>11</v>
      </c>
      <c r="H1288" s="8">
        <f t="shared" si="84"/>
        <v>0.4509292122214506</v>
      </c>
      <c r="I1288" s="11">
        <v>4.09935647474046E-2</v>
      </c>
      <c r="J1288" s="12">
        <v>1287</v>
      </c>
      <c r="K1288">
        <f t="shared" si="85"/>
        <v>14789.635513546711</v>
      </c>
      <c r="L1288">
        <f t="shared" si="86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</row>
    <row r="1289" spans="1:17" x14ac:dyDescent="0.3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3"/>
        <v>21.29644667592169</v>
      </c>
      <c r="G1289" s="5">
        <v>177</v>
      </c>
      <c r="H1289" s="8">
        <f t="shared" si="84"/>
        <v>7.2500155067644982</v>
      </c>
      <c r="I1289" s="11">
        <v>4.0960539586240102E-2</v>
      </c>
      <c r="J1289" s="12">
        <v>1288</v>
      </c>
      <c r="K1289">
        <f t="shared" si="85"/>
        <v>14810.931960222633</v>
      </c>
      <c r="L1289">
        <f t="shared" si="86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</row>
    <row r="1290" spans="1:17" x14ac:dyDescent="0.3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3"/>
        <v>1.8356364503124487</v>
      </c>
      <c r="G1290" s="5">
        <v>21</v>
      </c>
      <c r="H1290" s="8">
        <f t="shared" si="84"/>
        <v>0.85758755229398365</v>
      </c>
      <c r="I1290" s="11">
        <v>4.0837502490189699E-2</v>
      </c>
      <c r="J1290" s="12">
        <v>1289</v>
      </c>
      <c r="K1290">
        <f t="shared" si="85"/>
        <v>14812.767596672946</v>
      </c>
      <c r="L1290">
        <f t="shared" si="86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</row>
    <row r="1291" spans="1:17" x14ac:dyDescent="0.3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3"/>
        <v>37.736454985796833</v>
      </c>
      <c r="G1291" s="5">
        <v>283</v>
      </c>
      <c r="H1291" s="8">
        <f t="shared" si="84"/>
        <v>11.54635863847777</v>
      </c>
      <c r="I1291" s="11">
        <v>4.0799853846211202E-2</v>
      </c>
      <c r="J1291" s="12">
        <v>1290</v>
      </c>
      <c r="K1291">
        <f t="shared" si="85"/>
        <v>14850.504051658743</v>
      </c>
      <c r="L1291">
        <f t="shared" si="86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</row>
    <row r="1292" spans="1:17" x14ac:dyDescent="0.3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3"/>
        <v>6.1958489161199308</v>
      </c>
      <c r="G1292" s="5">
        <v>110</v>
      </c>
      <c r="H1292" s="8">
        <f t="shared" si="84"/>
        <v>4.4835150247274864</v>
      </c>
      <c r="I1292" s="11">
        <v>4.0759227497522602E-2</v>
      </c>
      <c r="J1292" s="12">
        <v>1291</v>
      </c>
      <c r="K1292">
        <f t="shared" si="85"/>
        <v>14856.699900574864</v>
      </c>
      <c r="L1292">
        <f t="shared" si="86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</row>
    <row r="1293" spans="1:17" x14ac:dyDescent="0.3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3"/>
        <v>39.079599807560783</v>
      </c>
      <c r="G1293" s="5">
        <v>403</v>
      </c>
      <c r="H1293" s="8">
        <f t="shared" si="84"/>
        <v>16.400437714781511</v>
      </c>
      <c r="I1293" s="11">
        <v>4.0695875222782903E-2</v>
      </c>
      <c r="J1293" s="12">
        <v>1292</v>
      </c>
      <c r="K1293">
        <f t="shared" si="85"/>
        <v>14895.779500382425</v>
      </c>
      <c r="L1293">
        <f t="shared" si="86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</row>
    <row r="1294" spans="1:17" x14ac:dyDescent="0.3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3"/>
        <v>23.358989319879864</v>
      </c>
      <c r="G1294" s="5">
        <v>151</v>
      </c>
      <c r="H1294" s="8">
        <f t="shared" si="84"/>
        <v>6.1450055712168306</v>
      </c>
      <c r="I1294" s="11">
        <v>4.0695401133886297E-2</v>
      </c>
      <c r="J1294" s="12">
        <v>1293</v>
      </c>
      <c r="K1294">
        <f t="shared" si="85"/>
        <v>14919.138489702305</v>
      </c>
      <c r="L1294">
        <f t="shared" si="86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</row>
    <row r="1295" spans="1:17" x14ac:dyDescent="0.3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3"/>
        <v>34.811443348970975</v>
      </c>
      <c r="G1295" s="5">
        <v>349</v>
      </c>
      <c r="H1295" s="8">
        <f t="shared" si="84"/>
        <v>14.185669759353999</v>
      </c>
      <c r="I1295" s="11">
        <v>4.0646618221644698E-2</v>
      </c>
      <c r="J1295" s="12">
        <v>1294</v>
      </c>
      <c r="K1295">
        <f t="shared" si="85"/>
        <v>14953.949933051277</v>
      </c>
      <c r="L1295">
        <f t="shared" si="86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</row>
    <row r="1296" spans="1:17" x14ac:dyDescent="0.3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3"/>
        <v>7.1968129206035423</v>
      </c>
      <c r="G1296" s="5">
        <v>58</v>
      </c>
      <c r="H1296" s="8">
        <f t="shared" si="84"/>
        <v>2.3572469036726131</v>
      </c>
      <c r="I1296" s="11">
        <v>4.06421879943554E-2</v>
      </c>
      <c r="J1296" s="12">
        <v>1295</v>
      </c>
      <c r="K1296">
        <f t="shared" si="85"/>
        <v>14961.146745971881</v>
      </c>
      <c r="L1296">
        <f t="shared" si="86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</row>
    <row r="1297" spans="1:17" x14ac:dyDescent="0.3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3"/>
        <v>9.4815634701748301</v>
      </c>
      <c r="G1297" s="5">
        <v>124</v>
      </c>
      <c r="H1297" s="8">
        <f t="shared" si="84"/>
        <v>5.026297713992105</v>
      </c>
      <c r="I1297" s="11">
        <v>4.0534658983807301E-2</v>
      </c>
      <c r="J1297" s="12">
        <v>1296</v>
      </c>
      <c r="K1297">
        <f t="shared" si="85"/>
        <v>14970.628309442056</v>
      </c>
      <c r="L1297">
        <f t="shared" si="86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</row>
    <row r="1298" spans="1:17" x14ac:dyDescent="0.3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3"/>
        <v>11.726772431552892</v>
      </c>
      <c r="G1298" s="5">
        <v>142</v>
      </c>
      <c r="H1298" s="8">
        <f t="shared" si="84"/>
        <v>5.7514494413491235</v>
      </c>
      <c r="I1298" s="11">
        <v>4.0503165079923402E-2</v>
      </c>
      <c r="J1298" s="12">
        <v>1297</v>
      </c>
      <c r="K1298">
        <f t="shared" si="85"/>
        <v>14982.355081873609</v>
      </c>
      <c r="L1298">
        <f t="shared" si="86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</row>
    <row r="1299" spans="1:17" x14ac:dyDescent="0.3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3"/>
        <v>5.1102759154504911</v>
      </c>
      <c r="G1299" s="5">
        <v>55</v>
      </c>
      <c r="H1299" s="8">
        <f t="shared" si="84"/>
        <v>2.2201343542913867</v>
      </c>
      <c r="I1299" s="11">
        <v>4.0366079168934303E-2</v>
      </c>
      <c r="J1299" s="12">
        <v>1298</v>
      </c>
      <c r="K1299">
        <f t="shared" si="85"/>
        <v>14987.46535778906</v>
      </c>
      <c r="L1299">
        <f t="shared" si="86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</row>
    <row r="1300" spans="1:17" x14ac:dyDescent="0.3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3"/>
        <v>23.781496395420383</v>
      </c>
      <c r="G1300" s="5">
        <v>217</v>
      </c>
      <c r="H1300" s="8">
        <f t="shared" si="84"/>
        <v>8.7412442609618246</v>
      </c>
      <c r="I1300" s="11">
        <v>4.0282231617335601E-2</v>
      </c>
      <c r="J1300" s="12">
        <v>1299</v>
      </c>
      <c r="K1300">
        <f t="shared" si="85"/>
        <v>15011.246854184481</v>
      </c>
      <c r="L1300">
        <f t="shared" si="86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</row>
    <row r="1301" spans="1:17" x14ac:dyDescent="0.3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3"/>
        <v>10.470180052076879</v>
      </c>
      <c r="G1301" s="5">
        <v>203</v>
      </c>
      <c r="H1301" s="8">
        <f t="shared" si="84"/>
        <v>8.1670971917566053</v>
      </c>
      <c r="I1301" s="11">
        <v>4.0232005870722197E-2</v>
      </c>
      <c r="J1301" s="12">
        <v>1300</v>
      </c>
      <c r="K1301">
        <f t="shared" si="85"/>
        <v>15021.717034236557</v>
      </c>
      <c r="L1301">
        <f t="shared" si="86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</row>
    <row r="1302" spans="1:17" x14ac:dyDescent="0.3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3"/>
        <v>27.881637227390367</v>
      </c>
      <c r="G1302" s="5">
        <v>264</v>
      </c>
      <c r="H1302" s="8">
        <f t="shared" si="84"/>
        <v>10.611706176318481</v>
      </c>
      <c r="I1302" s="11">
        <v>4.0195856728479099E-2</v>
      </c>
      <c r="J1302" s="12">
        <v>1301</v>
      </c>
      <c r="K1302">
        <f t="shared" si="85"/>
        <v>15049.598671463948</v>
      </c>
      <c r="L1302">
        <f t="shared" si="86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</row>
    <row r="1303" spans="1:17" x14ac:dyDescent="0.3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3"/>
        <v>21.12799154444102</v>
      </c>
      <c r="G1303" s="5">
        <v>168</v>
      </c>
      <c r="H1303" s="8">
        <f t="shared" si="84"/>
        <v>6.7464024322090195</v>
      </c>
      <c r="I1303" s="11">
        <v>4.0157157334577497E-2</v>
      </c>
      <c r="J1303" s="12">
        <v>1302</v>
      </c>
      <c r="K1303">
        <f t="shared" si="85"/>
        <v>15070.726663008389</v>
      </c>
      <c r="L1303">
        <f t="shared" si="86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</row>
    <row r="1304" spans="1:17" x14ac:dyDescent="0.3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3"/>
        <v>5.7414836360469614</v>
      </c>
      <c r="G1304" s="5">
        <v>74</v>
      </c>
      <c r="H1304" s="8">
        <f t="shared" si="84"/>
        <v>2.9697214788158854</v>
      </c>
      <c r="I1304" s="11">
        <v>4.0131371335349802E-2</v>
      </c>
      <c r="J1304" s="12">
        <v>1303</v>
      </c>
      <c r="K1304">
        <f t="shared" si="85"/>
        <v>15076.468146644436</v>
      </c>
      <c r="L1304">
        <f t="shared" si="86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</row>
    <row r="1305" spans="1:17" x14ac:dyDescent="0.3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3"/>
        <v>5.9540105888236052</v>
      </c>
      <c r="G1305" s="5">
        <v>90</v>
      </c>
      <c r="H1305" s="8">
        <f t="shared" si="84"/>
        <v>3.610400597446779</v>
      </c>
      <c r="I1305" s="11">
        <v>4.0115562193853101E-2</v>
      </c>
      <c r="J1305" s="12">
        <v>1304</v>
      </c>
      <c r="K1305">
        <f t="shared" si="85"/>
        <v>15082.422157233259</v>
      </c>
      <c r="L1305">
        <f t="shared" si="86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</row>
    <row r="1306" spans="1:17" x14ac:dyDescent="0.3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3"/>
        <v>0.16427641207543878</v>
      </c>
      <c r="G1306" s="5">
        <v>8</v>
      </c>
      <c r="H1306" s="8">
        <f t="shared" si="84"/>
        <v>0.3207941151982896</v>
      </c>
      <c r="I1306" s="11">
        <v>4.00992643997862E-2</v>
      </c>
      <c r="J1306" s="12">
        <v>1305</v>
      </c>
      <c r="K1306">
        <f t="shared" si="85"/>
        <v>15082.586433645334</v>
      </c>
      <c r="L1306">
        <f t="shared" si="86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</row>
    <row r="1307" spans="1:17" x14ac:dyDescent="0.3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3"/>
        <v>18.618902224531759</v>
      </c>
      <c r="G1307" s="5">
        <v>208</v>
      </c>
      <c r="H1307" s="8">
        <f t="shared" si="84"/>
        <v>8.3022201100570161</v>
      </c>
      <c r="I1307" s="11">
        <v>3.9914519759889501E-2</v>
      </c>
      <c r="J1307" s="12">
        <v>1306</v>
      </c>
      <c r="K1307">
        <f t="shared" si="85"/>
        <v>15101.205335869867</v>
      </c>
      <c r="L1307">
        <f t="shared" si="86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</row>
    <row r="1308" spans="1:17" x14ac:dyDescent="0.3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3"/>
        <v>22.531499822451895</v>
      </c>
      <c r="G1308" s="5">
        <v>205</v>
      </c>
      <c r="H1308" s="8">
        <f t="shared" si="84"/>
        <v>8.1484221124125487</v>
      </c>
      <c r="I1308" s="11">
        <v>3.97484005483539E-2</v>
      </c>
      <c r="J1308" s="12">
        <v>1307</v>
      </c>
      <c r="K1308">
        <f t="shared" si="85"/>
        <v>15123.736835692318</v>
      </c>
      <c r="L1308">
        <f t="shared" si="86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</row>
    <row r="1309" spans="1:17" x14ac:dyDescent="0.3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3"/>
        <v>9.5188680794085148</v>
      </c>
      <c r="G1309" s="5">
        <v>44</v>
      </c>
      <c r="H1309" s="8">
        <f t="shared" si="84"/>
        <v>1.7406497125124096</v>
      </c>
      <c r="I1309" s="11">
        <v>3.9560220738918399E-2</v>
      </c>
      <c r="J1309" s="12">
        <v>1308</v>
      </c>
      <c r="K1309">
        <f t="shared" si="85"/>
        <v>15133.255703771727</v>
      </c>
      <c r="L1309">
        <f t="shared" si="86"/>
        <v>1714.3452400427259</v>
      </c>
      <c r="M1309" t="e">
        <f>IF(VLOOKUP(B1309,Sheet1!$B$2:$G$553,6,FALSE)=0,"",L1309)</f>
        <v>#N/A</v>
      </c>
      <c r="N1309" t="e">
        <f>IF(VLOOKUP($B1309,Sheet1!$C$2:$G$553,5,FALSE)=0,"",$L1309)</f>
        <v>#N/A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</row>
    <row r="1310" spans="1:17" x14ac:dyDescent="0.3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3"/>
        <v>6.2312694387609078</v>
      </c>
      <c r="G1310" s="5">
        <v>86</v>
      </c>
      <c r="H1310" s="8">
        <f t="shared" si="84"/>
        <v>3.3984079479657039</v>
      </c>
      <c r="I1310" s="11">
        <v>3.9516371487973302E-2</v>
      </c>
      <c r="J1310" s="12">
        <v>1309</v>
      </c>
      <c r="K1310">
        <f t="shared" si="85"/>
        <v>15139.486973210487</v>
      </c>
      <c r="L1310">
        <f t="shared" si="86"/>
        <v>1710.9468320947601</v>
      </c>
      <c r="M1310" t="e">
        <f>IF(VLOOKUP(B1310,Sheet1!$B$2:$G$553,6,FALSE)=0,"",L1310)</f>
        <v>#N/A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</row>
    <row r="1311" spans="1:17" x14ac:dyDescent="0.3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3"/>
        <v>0.75177876490642015</v>
      </c>
      <c r="G1311" s="5">
        <v>6</v>
      </c>
      <c r="H1311" s="8">
        <f t="shared" si="84"/>
        <v>0.2370750225727398</v>
      </c>
      <c r="I1311" s="11">
        <v>3.9512503762123299E-2</v>
      </c>
      <c r="J1311" s="12">
        <v>1310</v>
      </c>
      <c r="K1311">
        <f t="shared" si="85"/>
        <v>15140.238751975394</v>
      </c>
      <c r="L1311">
        <f t="shared" si="86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</row>
    <row r="1312" spans="1:17" x14ac:dyDescent="0.3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3"/>
        <v>9.3367472852446856</v>
      </c>
      <c r="G1312" s="5">
        <v>115</v>
      </c>
      <c r="H1312" s="8">
        <f t="shared" si="84"/>
        <v>4.5358785181374977</v>
      </c>
      <c r="I1312" s="11">
        <v>3.9442421896847803E-2</v>
      </c>
      <c r="J1312" s="12">
        <v>1311</v>
      </c>
      <c r="K1312">
        <f t="shared" si="85"/>
        <v>15149.575499260638</v>
      </c>
      <c r="L1312">
        <f t="shared" si="86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</row>
    <row r="1313" spans="1:17" x14ac:dyDescent="0.3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3"/>
        <v>3.1513299699691668</v>
      </c>
      <c r="G1313" s="5">
        <v>41</v>
      </c>
      <c r="H1313" s="8">
        <f t="shared" si="84"/>
        <v>1.6149753940740761</v>
      </c>
      <c r="I1313" s="11">
        <v>3.9389643757904297E-2</v>
      </c>
      <c r="J1313" s="12">
        <v>1312</v>
      </c>
      <c r="K1313">
        <f t="shared" si="85"/>
        <v>15152.726829230607</v>
      </c>
      <c r="L1313">
        <f t="shared" si="86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</row>
    <row r="1314" spans="1:17" x14ac:dyDescent="0.3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3"/>
        <v>10.333052111789993</v>
      </c>
      <c r="G1314" s="5">
        <v>112</v>
      </c>
      <c r="H1314" s="8">
        <f t="shared" si="84"/>
        <v>4.4086807323188788</v>
      </c>
      <c r="I1314" s="11">
        <v>3.9363220824275701E-2</v>
      </c>
      <c r="J1314" s="12">
        <v>1313</v>
      </c>
      <c r="K1314">
        <f t="shared" si="85"/>
        <v>15163.059881342397</v>
      </c>
      <c r="L1314">
        <f t="shared" si="86"/>
        <v>1700.1502224276571</v>
      </c>
      <c r="M1314" t="e">
        <f>IF(VLOOKUP(B1314,Sheet1!$B$2:$G$553,6,FALSE)=0,"",L1314)</f>
        <v>#N/A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</row>
    <row r="1315" spans="1:17" x14ac:dyDescent="0.3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3"/>
        <v>2.7720553365269298</v>
      </c>
      <c r="G1315" s="5">
        <v>26</v>
      </c>
      <c r="H1315" s="8">
        <f t="shared" si="84"/>
        <v>1.0232055152194721</v>
      </c>
      <c r="I1315" s="11">
        <v>3.9354058277672001E-2</v>
      </c>
      <c r="J1315" s="12">
        <v>1314</v>
      </c>
      <c r="K1315">
        <f t="shared" si="85"/>
        <v>15165.831936678924</v>
      </c>
      <c r="L1315">
        <f t="shared" si="86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</row>
    <row r="1316" spans="1:17" x14ac:dyDescent="0.3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3"/>
        <v>6.9373932782479173</v>
      </c>
      <c r="G1316" s="5">
        <v>85</v>
      </c>
      <c r="H1316" s="8">
        <f t="shared" si="84"/>
        <v>3.3351485344157275</v>
      </c>
      <c r="I1316" s="11">
        <v>3.9237041581361501E-2</v>
      </c>
      <c r="J1316" s="12">
        <v>1315</v>
      </c>
      <c r="K1316">
        <f t="shared" si="85"/>
        <v>15172.769329957171</v>
      </c>
      <c r="L1316">
        <f t="shared" si="86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</row>
    <row r="1317" spans="1:17" x14ac:dyDescent="0.3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3"/>
        <v>1.4613805826632567</v>
      </c>
      <c r="G1317" s="5">
        <v>47</v>
      </c>
      <c r="H1317" s="8">
        <f t="shared" si="84"/>
        <v>1.8439943808705479</v>
      </c>
      <c r="I1317" s="11">
        <v>3.92339229972457E-2</v>
      </c>
      <c r="J1317" s="12">
        <v>1316</v>
      </c>
      <c r="K1317">
        <f t="shared" si="85"/>
        <v>15174.230710539834</v>
      </c>
      <c r="L1317">
        <f t="shared" si="86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</row>
    <row r="1318" spans="1:17" x14ac:dyDescent="0.3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3"/>
        <v>18.189034547526724</v>
      </c>
      <c r="G1318" s="5">
        <v>202</v>
      </c>
      <c r="H1318" s="8">
        <f t="shared" si="84"/>
        <v>7.9151467992294409</v>
      </c>
      <c r="I1318" s="11">
        <v>3.9183895045690302E-2</v>
      </c>
      <c r="J1318" s="12">
        <v>1317</v>
      </c>
      <c r="K1318">
        <f t="shared" si="85"/>
        <v>15192.419745087362</v>
      </c>
      <c r="L1318">
        <f t="shared" si="86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</row>
    <row r="1319" spans="1:17" x14ac:dyDescent="0.3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3"/>
        <v>32.230781313446549</v>
      </c>
      <c r="G1319" s="5">
        <v>208</v>
      </c>
      <c r="H1319" s="8">
        <f t="shared" si="84"/>
        <v>8.148516675697465</v>
      </c>
      <c r="I1319" s="11">
        <v>3.9175560940853199E-2</v>
      </c>
      <c r="J1319" s="12">
        <v>1318</v>
      </c>
      <c r="K1319">
        <f t="shared" si="85"/>
        <v>15224.650526400808</v>
      </c>
      <c r="L1319">
        <f t="shared" si="86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</row>
    <row r="1320" spans="1:17" x14ac:dyDescent="0.3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3"/>
        <v>20.095548104616842</v>
      </c>
      <c r="G1320" s="5">
        <v>317</v>
      </c>
      <c r="H1320" s="8">
        <f t="shared" si="84"/>
        <v>12.379794626669701</v>
      </c>
      <c r="I1320" s="11">
        <v>3.90529798948571E-2</v>
      </c>
      <c r="J1320" s="12">
        <v>1319</v>
      </c>
      <c r="K1320">
        <f t="shared" si="85"/>
        <v>15244.746074505425</v>
      </c>
      <c r="L1320">
        <f t="shared" si="86"/>
        <v>1665.5044158955548</v>
      </c>
      <c r="M1320" t="e">
        <f>IF(VLOOKUP(B1320,Sheet1!$B$2:$G$553,6,FALSE)=0,"",L1320)</f>
        <v>#N/A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</row>
    <row r="1321" spans="1:17" x14ac:dyDescent="0.3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3"/>
        <v>5.7282693616716536</v>
      </c>
      <c r="G1321" s="5">
        <v>243</v>
      </c>
      <c r="H1321" s="8">
        <f t="shared" si="84"/>
        <v>9.4114078794866352</v>
      </c>
      <c r="I1321" s="11">
        <v>3.8730073578134301E-2</v>
      </c>
      <c r="J1321" s="12">
        <v>1320</v>
      </c>
      <c r="K1321">
        <f t="shared" si="85"/>
        <v>15250.474343867096</v>
      </c>
      <c r="L1321">
        <f t="shared" si="86"/>
        <v>1656.0930080160681</v>
      </c>
      <c r="M1321" t="e">
        <f>IF(VLOOKUP(B1321,Sheet1!$B$2:$G$553,6,FALSE)=0,"",L1321)</f>
        <v>#N/A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</row>
    <row r="1322" spans="1:17" x14ac:dyDescent="0.3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3"/>
        <v>0.51549879274102794</v>
      </c>
      <c r="G1322" s="5">
        <v>10</v>
      </c>
      <c r="H1322" s="8">
        <f t="shared" si="84"/>
        <v>0.38703550394755198</v>
      </c>
      <c r="I1322" s="11">
        <v>3.8703550394755197E-2</v>
      </c>
      <c r="J1322" s="12">
        <v>1321</v>
      </c>
      <c r="K1322">
        <f t="shared" si="85"/>
        <v>15250.989842659837</v>
      </c>
      <c r="L1322">
        <f t="shared" si="86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</row>
    <row r="1323" spans="1:17" x14ac:dyDescent="0.3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3"/>
        <v>7.7363292839224371</v>
      </c>
      <c r="G1323" s="5">
        <v>22</v>
      </c>
      <c r="H1323" s="8">
        <f t="shared" si="84"/>
        <v>0.8514374415356547</v>
      </c>
      <c r="I1323" s="11">
        <v>3.8701701887984302E-2</v>
      </c>
      <c r="J1323" s="12">
        <v>1322</v>
      </c>
      <c r="K1323">
        <f t="shared" si="85"/>
        <v>15258.726171943759</v>
      </c>
      <c r="L1323">
        <f t="shared" si="86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</row>
    <row r="1324" spans="1:17" x14ac:dyDescent="0.3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3"/>
        <v>2.9876301198978741</v>
      </c>
      <c r="G1324" s="5">
        <v>36</v>
      </c>
      <c r="H1324" s="8">
        <f t="shared" si="84"/>
        <v>1.3919324127256476</v>
      </c>
      <c r="I1324" s="11">
        <v>3.8664789242379101E-2</v>
      </c>
      <c r="J1324" s="12">
        <v>1323</v>
      </c>
      <c r="K1324">
        <f t="shared" si="85"/>
        <v>15261.713802063658</v>
      </c>
      <c r="L1324">
        <f t="shared" si="86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</row>
    <row r="1325" spans="1:17" x14ac:dyDescent="0.3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3"/>
        <v>9.391771560303356</v>
      </c>
      <c r="G1325" s="5">
        <v>107</v>
      </c>
      <c r="H1325" s="8">
        <f t="shared" si="84"/>
        <v>4.1213818455128619</v>
      </c>
      <c r="I1325" s="11">
        <v>3.8517587341241701E-2</v>
      </c>
      <c r="J1325" s="12">
        <v>1324</v>
      </c>
      <c r="K1325">
        <f t="shared" si="85"/>
        <v>15271.105573623961</v>
      </c>
      <c r="L1325">
        <f t="shared" si="86"/>
        <v>1649.3412208123464</v>
      </c>
      <c r="M1325" t="e">
        <f>IF(VLOOKUP(B1325,Sheet1!$B$2:$G$553,6,FALSE)=0,"",L1325)</f>
        <v>#N/A</v>
      </c>
      <c r="N1325" t="e">
        <f>IF(VLOOKUP($B1325,Sheet1!$C$2:$G$553,5,FALSE)=0,"",$L1325)</f>
        <v>#N/A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</row>
    <row r="1326" spans="1:17" x14ac:dyDescent="0.3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3"/>
        <v>6.518140672885643</v>
      </c>
      <c r="G1326" s="5">
        <v>90</v>
      </c>
      <c r="H1326" s="8">
        <f t="shared" si="84"/>
        <v>3.4639103182393169</v>
      </c>
      <c r="I1326" s="11">
        <v>3.84878924248813E-2</v>
      </c>
      <c r="J1326" s="12">
        <v>1325</v>
      </c>
      <c r="K1326">
        <f t="shared" si="85"/>
        <v>15277.623714296848</v>
      </c>
      <c r="L1326">
        <f t="shared" si="86"/>
        <v>1645.877310494107</v>
      </c>
      <c r="M1326" t="e">
        <f>IF(VLOOKUP(B1326,Sheet1!$B$2:$G$553,6,FALSE)=0,"",L1326)</f>
        <v>#N/A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</row>
    <row r="1327" spans="1:17" x14ac:dyDescent="0.3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3"/>
        <v>12.607979209527594</v>
      </c>
      <c r="G1327" s="5">
        <v>89</v>
      </c>
      <c r="H1327" s="8">
        <f t="shared" si="84"/>
        <v>3.4198184677008912</v>
      </c>
      <c r="I1327" s="11">
        <v>3.8424926603380802E-2</v>
      </c>
      <c r="J1327" s="12">
        <v>1326</v>
      </c>
      <c r="K1327">
        <f t="shared" si="85"/>
        <v>15290.231693506375</v>
      </c>
      <c r="L1327">
        <f t="shared" si="86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</row>
    <row r="1328" spans="1:17" x14ac:dyDescent="0.3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3"/>
        <v>9.5947889537289619</v>
      </c>
      <c r="G1328" s="5">
        <v>105</v>
      </c>
      <c r="H1328" s="8">
        <f t="shared" si="84"/>
        <v>4.0198492669525043</v>
      </c>
      <c r="I1328" s="11">
        <v>3.8284278732880997E-2</v>
      </c>
      <c r="J1328" s="12">
        <v>1327</v>
      </c>
      <c r="K1328">
        <f t="shared" si="85"/>
        <v>15299.826482460105</v>
      </c>
      <c r="L1328">
        <f t="shared" si="86"/>
        <v>1638.4376427594536</v>
      </c>
      <c r="M1328" t="e">
        <f>IF(VLOOKUP(B1328,Sheet1!$B$2:$G$553,6,FALSE)=0,"",L1328)</f>
        <v>#N/A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</row>
    <row r="1329" spans="1:17" x14ac:dyDescent="0.3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3"/>
        <v>30.1930877185087</v>
      </c>
      <c r="G1329" s="5">
        <v>259</v>
      </c>
      <c r="H1329" s="8">
        <f t="shared" si="84"/>
        <v>9.9143798922028115</v>
      </c>
      <c r="I1329" s="11">
        <v>3.8279459043254097E-2</v>
      </c>
      <c r="J1329" s="12">
        <v>1328</v>
      </c>
      <c r="K1329">
        <f t="shared" si="85"/>
        <v>15330.019570178614</v>
      </c>
      <c r="L1329">
        <f t="shared" si="86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</row>
    <row r="1330" spans="1:17" x14ac:dyDescent="0.3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3"/>
        <v>12.470067424527658</v>
      </c>
      <c r="G1330" s="5">
        <v>154</v>
      </c>
      <c r="H1330" s="8">
        <f t="shared" si="84"/>
        <v>5.8690868627042656</v>
      </c>
      <c r="I1330" s="11">
        <v>3.81109536539238E-2</v>
      </c>
      <c r="J1330" s="12">
        <v>1329</v>
      </c>
      <c r="K1330">
        <f t="shared" si="85"/>
        <v>15342.489637603141</v>
      </c>
      <c r="L1330">
        <f t="shared" si="86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</row>
    <row r="1331" spans="1:17" x14ac:dyDescent="0.3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3"/>
        <v>2.7362892717727223</v>
      </c>
      <c r="G1331" s="5">
        <v>72</v>
      </c>
      <c r="H1331" s="8">
        <f t="shared" si="84"/>
        <v>2.7340129138894418</v>
      </c>
      <c r="I1331" s="11">
        <v>3.79724015817978E-2</v>
      </c>
      <c r="J1331" s="12">
        <v>1330</v>
      </c>
      <c r="K1331">
        <f t="shared" si="85"/>
        <v>15345.225926874913</v>
      </c>
      <c r="L1331">
        <f t="shared" si="86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</row>
    <row r="1332" spans="1:17" x14ac:dyDescent="0.3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3"/>
        <v>5.9567829169565254</v>
      </c>
      <c r="G1332" s="5">
        <v>84</v>
      </c>
      <c r="H1332" s="8">
        <f t="shared" si="84"/>
        <v>3.1832524316290232</v>
      </c>
      <c r="I1332" s="11">
        <v>3.7895862281297897E-2</v>
      </c>
      <c r="J1332" s="12">
        <v>1331</v>
      </c>
      <c r="K1332">
        <f t="shared" si="85"/>
        <v>15351.18270979187</v>
      </c>
      <c r="L1332">
        <f t="shared" si="86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</row>
    <row r="1333" spans="1:17" x14ac:dyDescent="0.3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3"/>
        <v>6.5152099820479803</v>
      </c>
      <c r="G1333" s="5">
        <v>114</v>
      </c>
      <c r="H1333" s="8">
        <f t="shared" si="84"/>
        <v>4.3001813991060107</v>
      </c>
      <c r="I1333" s="11">
        <v>3.7720889465842199E-2</v>
      </c>
      <c r="J1333" s="12">
        <v>1332</v>
      </c>
      <c r="K1333">
        <f t="shared" si="85"/>
        <v>15357.697919773918</v>
      </c>
      <c r="L1333">
        <f t="shared" si="86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</row>
    <row r="1334" spans="1:17" x14ac:dyDescent="0.3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3"/>
        <v>6.9039789154825977</v>
      </c>
      <c r="G1334" s="5">
        <v>50</v>
      </c>
      <c r="H1334" s="8">
        <f t="shared" si="84"/>
        <v>1.8704341035939851</v>
      </c>
      <c r="I1334" s="11">
        <v>3.7408682071879702E-2</v>
      </c>
      <c r="J1334" s="12">
        <v>1333</v>
      </c>
      <c r="K1334">
        <f t="shared" si="85"/>
        <v>15364.601898689401</v>
      </c>
      <c r="L1334">
        <f t="shared" si="86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</row>
    <row r="1335" spans="1:17" x14ac:dyDescent="0.3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3"/>
        <v>16.626356987737726</v>
      </c>
      <c r="G1335" s="5">
        <v>198</v>
      </c>
      <c r="H1335" s="8">
        <f t="shared" si="84"/>
        <v>7.3861821981781413</v>
      </c>
      <c r="I1335" s="11">
        <v>3.7303950495849197E-2</v>
      </c>
      <c r="J1335" s="12">
        <v>1334</v>
      </c>
      <c r="K1335">
        <f t="shared" si="85"/>
        <v>15381.228255677139</v>
      </c>
      <c r="L1335">
        <f t="shared" si="86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</row>
    <row r="1336" spans="1:17" x14ac:dyDescent="0.3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3"/>
        <v>3.1274140121164451</v>
      </c>
      <c r="G1336" s="5">
        <v>73</v>
      </c>
      <c r="H1336" s="8">
        <f t="shared" si="84"/>
        <v>2.7212926608052834</v>
      </c>
      <c r="I1336" s="11">
        <v>3.7277981654866899E-2</v>
      </c>
      <c r="J1336" s="12">
        <v>1335</v>
      </c>
      <c r="K1336">
        <f t="shared" si="85"/>
        <v>15384.355669689256</v>
      </c>
      <c r="L1336">
        <f t="shared" si="86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</row>
    <row r="1337" spans="1:17" x14ac:dyDescent="0.3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3"/>
        <v>2.0917706167413486</v>
      </c>
      <c r="G1337" s="5">
        <v>64</v>
      </c>
      <c r="H1337" s="8">
        <f t="shared" si="84"/>
        <v>2.3758131875581054</v>
      </c>
      <c r="I1337" s="11">
        <v>3.7122081055595398E-2</v>
      </c>
      <c r="J1337" s="12">
        <v>1336</v>
      </c>
      <c r="K1337">
        <f t="shared" si="85"/>
        <v>15386.447440305998</v>
      </c>
      <c r="L1337">
        <f t="shared" si="86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</row>
    <row r="1338" spans="1:17" x14ac:dyDescent="0.3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3"/>
        <v>3.498110556299677</v>
      </c>
      <c r="G1338" s="5">
        <v>127</v>
      </c>
      <c r="H1338" s="8">
        <f t="shared" si="84"/>
        <v>4.7139781713123687</v>
      </c>
      <c r="I1338" s="11">
        <v>3.7117938356790302E-2</v>
      </c>
      <c r="J1338" s="12">
        <v>1337</v>
      </c>
      <c r="K1338">
        <f t="shared" si="85"/>
        <v>15389.945550862298</v>
      </c>
      <c r="L1338">
        <f t="shared" si="86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</row>
    <row r="1339" spans="1:17" x14ac:dyDescent="0.3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3"/>
        <v>3.1566130882621257</v>
      </c>
      <c r="G1339" s="5">
        <v>102</v>
      </c>
      <c r="H1339" s="8">
        <f t="shared" si="84"/>
        <v>3.7791003153703828</v>
      </c>
      <c r="I1339" s="11">
        <v>3.7050003091866499E-2</v>
      </c>
      <c r="J1339" s="12">
        <v>1338</v>
      </c>
      <c r="K1339">
        <f t="shared" si="85"/>
        <v>15393.10216395056</v>
      </c>
      <c r="L1339">
        <f t="shared" si="86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</row>
    <row r="1340" spans="1:17" x14ac:dyDescent="0.3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3"/>
        <v>3.3123420575312492</v>
      </c>
      <c r="G1340" s="5">
        <v>32</v>
      </c>
      <c r="H1340" s="8">
        <f t="shared" si="84"/>
        <v>1.1852876473693568</v>
      </c>
      <c r="I1340" s="11">
        <v>3.7040238980292399E-2</v>
      </c>
      <c r="J1340" s="12">
        <v>1339</v>
      </c>
      <c r="K1340">
        <f t="shared" si="85"/>
        <v>15396.414506008092</v>
      </c>
      <c r="L1340">
        <f t="shared" si="86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</row>
    <row r="1341" spans="1:17" x14ac:dyDescent="0.3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3"/>
        <v>5.8176669517188007</v>
      </c>
      <c r="G1341" s="5">
        <v>29</v>
      </c>
      <c r="H1341" s="8">
        <f t="shared" si="84"/>
        <v>1.0726415775486511</v>
      </c>
      <c r="I1341" s="11">
        <v>3.6987640605125903E-2</v>
      </c>
      <c r="J1341" s="12">
        <v>1340</v>
      </c>
      <c r="K1341">
        <f t="shared" si="85"/>
        <v>15402.23217295981</v>
      </c>
      <c r="L1341">
        <f t="shared" si="86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</row>
    <row r="1342" spans="1:17" x14ac:dyDescent="0.3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3"/>
        <v>8.5660489839786198</v>
      </c>
      <c r="G1342" s="5">
        <v>226</v>
      </c>
      <c r="H1342" s="8">
        <f t="shared" si="84"/>
        <v>8.3335335426906472</v>
      </c>
      <c r="I1342" s="11">
        <v>3.6874042224294898E-2</v>
      </c>
      <c r="J1342" s="12">
        <v>1341</v>
      </c>
      <c r="K1342">
        <f t="shared" si="85"/>
        <v>15410.798221943789</v>
      </c>
      <c r="L1342">
        <f t="shared" si="86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</row>
    <row r="1343" spans="1:17" x14ac:dyDescent="0.3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3"/>
        <v>18.335080654338224</v>
      </c>
      <c r="G1343" s="5">
        <v>174</v>
      </c>
      <c r="H1343" s="8">
        <f t="shared" si="84"/>
        <v>6.4055049040724112</v>
      </c>
      <c r="I1343" s="11">
        <v>3.68132465751288E-2</v>
      </c>
      <c r="J1343" s="12">
        <v>1342</v>
      </c>
      <c r="K1343">
        <f t="shared" si="85"/>
        <v>15429.133302598128</v>
      </c>
      <c r="L1343">
        <f t="shared" si="86"/>
        <v>1572.5929609514226</v>
      </c>
      <c r="M1343" t="e">
        <f>IF(VLOOKUP(B1343,Sheet1!$B$2:$G$553,6,FALSE)=0,"",L1343)</f>
        <v>#N/A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</row>
    <row r="1344" spans="1:17" x14ac:dyDescent="0.3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3"/>
        <v>6.8195593023514602</v>
      </c>
      <c r="G1344" s="5">
        <v>112</v>
      </c>
      <c r="H1344" s="8">
        <f t="shared" si="84"/>
        <v>4.0977586723045949</v>
      </c>
      <c r="I1344" s="11">
        <v>3.6587131002719597E-2</v>
      </c>
      <c r="J1344" s="12">
        <v>1343</v>
      </c>
      <c r="K1344">
        <f t="shared" si="85"/>
        <v>15435.95286190048</v>
      </c>
      <c r="L1344">
        <f t="shared" si="86"/>
        <v>1568.4952022791181</v>
      </c>
      <c r="M1344" t="e">
        <f>IF(VLOOKUP(B1344,Sheet1!$B$2:$G$553,6,FALSE)=0,"",L1344)</f>
        <v>#N/A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</row>
    <row r="1345" spans="1:17" x14ac:dyDescent="0.3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3"/>
        <v>14.162293080530828</v>
      </c>
      <c r="G1345" s="5">
        <v>145</v>
      </c>
      <c r="H1345" s="8">
        <f t="shared" si="84"/>
        <v>5.2918777800296217</v>
      </c>
      <c r="I1345" s="11">
        <v>3.6495708827790498E-2</v>
      </c>
      <c r="J1345" s="12">
        <v>1344</v>
      </c>
      <c r="K1345">
        <f t="shared" si="85"/>
        <v>15450.115154981011</v>
      </c>
      <c r="L1345">
        <f t="shared" si="86"/>
        <v>1563.2033244990885</v>
      </c>
      <c r="M1345" t="e">
        <f>IF(VLOOKUP(B1345,Sheet1!$B$2:$G$553,6,FALSE)=0,"",L1345)</f>
        <v>#N/A</v>
      </c>
      <c r="N1345" t="e">
        <f>IF(VLOOKUP($B1345,Sheet1!$C$2:$G$553,5,FALSE)=0,"",$L1345)</f>
        <v>#N/A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</row>
    <row r="1346" spans="1:17" x14ac:dyDescent="0.3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3"/>
        <v>5.5270017771699749</v>
      </c>
      <c r="G1346" s="5">
        <v>40</v>
      </c>
      <c r="H1346" s="8">
        <f t="shared" si="84"/>
        <v>1.4592883855621399</v>
      </c>
      <c r="I1346" s="11">
        <v>3.6482209639053499E-2</v>
      </c>
      <c r="J1346" s="12">
        <v>1345</v>
      </c>
      <c r="K1346">
        <f t="shared" si="85"/>
        <v>15455.642156758182</v>
      </c>
      <c r="L1346">
        <f t="shared" si="86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</row>
    <row r="1347" spans="1:17" x14ac:dyDescent="0.3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7">E1347/1609</f>
        <v>3.6200584323050093</v>
      </c>
      <c r="G1347" s="5">
        <v>81</v>
      </c>
      <c r="H1347" s="8">
        <f t="shared" ref="H1347:H1410" si="88">I1347*G1347</f>
        <v>2.9508777425967265</v>
      </c>
      <c r="I1347" s="11">
        <v>3.6430589414774402E-2</v>
      </c>
      <c r="J1347" s="12">
        <v>1346</v>
      </c>
      <c r="K1347">
        <f t="shared" si="85"/>
        <v>15459.262215190487</v>
      </c>
      <c r="L1347">
        <f t="shared" si="86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</row>
    <row r="1348" spans="1:17" x14ac:dyDescent="0.3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7"/>
        <v>10.062018724410565</v>
      </c>
      <c r="G1348" s="5">
        <v>76</v>
      </c>
      <c r="H1348" s="8">
        <f t="shared" si="88"/>
        <v>2.761418398176855</v>
      </c>
      <c r="I1348" s="11">
        <v>3.6334452607590197E-2</v>
      </c>
      <c r="J1348" s="12">
        <v>1347</v>
      </c>
      <c r="K1348">
        <f t="shared" ref="K1348:K1411" si="89">F1348+K1347</f>
        <v>15469.324233914898</v>
      </c>
      <c r="L1348">
        <f t="shared" ref="L1348:L1411" si="90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</row>
    <row r="1349" spans="1:17" x14ac:dyDescent="0.3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7"/>
        <v>14.880641921884338</v>
      </c>
      <c r="G1349" s="5">
        <v>119</v>
      </c>
      <c r="H1349" s="8">
        <f t="shared" si="88"/>
        <v>4.323364863368659</v>
      </c>
      <c r="I1349" s="11">
        <v>3.6330797171165198E-2</v>
      </c>
      <c r="J1349" s="12">
        <v>1348</v>
      </c>
      <c r="K1349">
        <f t="shared" si="89"/>
        <v>15484.204875836782</v>
      </c>
      <c r="L1349">
        <f t="shared" si="90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</row>
    <row r="1350" spans="1:17" x14ac:dyDescent="0.3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7"/>
        <v>0.82441787814941569</v>
      </c>
      <c r="G1350" s="5">
        <v>40</v>
      </c>
      <c r="H1350" s="8">
        <f t="shared" si="88"/>
        <v>1.4530989752016399</v>
      </c>
      <c r="I1350" s="11">
        <v>3.6327474380040997E-2</v>
      </c>
      <c r="J1350" s="12">
        <v>1349</v>
      </c>
      <c r="K1350">
        <f t="shared" si="89"/>
        <v>15485.029293714932</v>
      </c>
      <c r="L1350">
        <f t="shared" si="90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</row>
    <row r="1351" spans="1:17" x14ac:dyDescent="0.3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7"/>
        <v>11.632190540479243</v>
      </c>
      <c r="G1351" s="5">
        <v>100</v>
      </c>
      <c r="H1351" s="8">
        <f t="shared" si="88"/>
        <v>3.6225896761602603</v>
      </c>
      <c r="I1351" s="11">
        <v>3.6225896761602601E-2</v>
      </c>
      <c r="J1351" s="12">
        <v>1350</v>
      </c>
      <c r="K1351">
        <f t="shared" si="89"/>
        <v>15496.66148425541</v>
      </c>
      <c r="L1351">
        <f t="shared" si="90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</row>
    <row r="1352" spans="1:17" x14ac:dyDescent="0.3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7"/>
        <v>22.067442621316967</v>
      </c>
      <c r="G1352" s="5">
        <v>293</v>
      </c>
      <c r="H1352" s="8">
        <f t="shared" si="88"/>
        <v>10.599286964371787</v>
      </c>
      <c r="I1352" s="11">
        <v>3.6175040834033403E-2</v>
      </c>
      <c r="J1352" s="12">
        <v>1351</v>
      </c>
      <c r="K1352">
        <f t="shared" si="89"/>
        <v>15518.728926876727</v>
      </c>
      <c r="L1352">
        <f t="shared" si="90"/>
        <v>1536.0333994936507</v>
      </c>
      <c r="M1352" t="e">
        <f>IF(VLOOKUP(B1352,Sheet1!$B$2:$G$553,6,FALSE)=0,"",L1352)</f>
        <v>#N/A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</row>
    <row r="1353" spans="1:17" x14ac:dyDescent="0.3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7"/>
        <v>6.7792068691727154</v>
      </c>
      <c r="G1353" s="5">
        <v>62</v>
      </c>
      <c r="H1353" s="8">
        <f t="shared" si="88"/>
        <v>2.2407089552276371</v>
      </c>
      <c r="I1353" s="11">
        <v>3.6140467019800601E-2</v>
      </c>
      <c r="J1353" s="12">
        <v>1352</v>
      </c>
      <c r="K1353">
        <f t="shared" si="89"/>
        <v>15525.5081337459</v>
      </c>
      <c r="L1353">
        <f t="shared" si="90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</row>
    <row r="1354" spans="1:17" x14ac:dyDescent="0.3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7"/>
        <v>2.8907730508290927</v>
      </c>
      <c r="G1354" s="5">
        <v>191</v>
      </c>
      <c r="H1354" s="8">
        <f t="shared" si="88"/>
        <v>6.8827153800206045</v>
      </c>
      <c r="I1354" s="11">
        <v>3.6035159057699502E-2</v>
      </c>
      <c r="J1354" s="12">
        <v>1353</v>
      </c>
      <c r="K1354">
        <f t="shared" si="89"/>
        <v>15528.398906796729</v>
      </c>
      <c r="L1354">
        <f t="shared" si="90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</row>
    <row r="1355" spans="1:17" x14ac:dyDescent="0.3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7"/>
        <v>6.0980157851383279</v>
      </c>
      <c r="G1355" s="5">
        <v>111</v>
      </c>
      <c r="H1355" s="8">
        <f t="shared" si="88"/>
        <v>3.9959926452214738</v>
      </c>
      <c r="I1355" s="11">
        <v>3.5999933740734E-2</v>
      </c>
      <c r="J1355" s="12">
        <v>1354</v>
      </c>
      <c r="K1355">
        <f t="shared" si="89"/>
        <v>15534.496922581868</v>
      </c>
      <c r="L1355">
        <f t="shared" si="90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</row>
    <row r="1356" spans="1:17" x14ac:dyDescent="0.3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7"/>
        <v>13.909669720016158</v>
      </c>
      <c r="G1356" s="5">
        <v>179</v>
      </c>
      <c r="H1356" s="8">
        <f t="shared" si="88"/>
        <v>6.4342983269105698</v>
      </c>
      <c r="I1356" s="11">
        <v>3.5945800708997597E-2</v>
      </c>
      <c r="J1356" s="12">
        <v>1355</v>
      </c>
      <c r="K1356">
        <f t="shared" si="89"/>
        <v>15548.406592301884</v>
      </c>
      <c r="L1356">
        <f t="shared" si="90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</row>
    <row r="1357" spans="1:17" x14ac:dyDescent="0.3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7"/>
        <v>2.1061204718338531</v>
      </c>
      <c r="G1357" s="5">
        <v>65</v>
      </c>
      <c r="H1357" s="8">
        <f t="shared" si="88"/>
        <v>2.3355822068600971</v>
      </c>
      <c r="I1357" s="11">
        <v>3.5932033951693802E-2</v>
      </c>
      <c r="J1357" s="12">
        <v>1356</v>
      </c>
      <c r="K1357">
        <f t="shared" si="89"/>
        <v>15550.512712773718</v>
      </c>
      <c r="L1357">
        <f t="shared" si="90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</row>
    <row r="1358" spans="1:17" x14ac:dyDescent="0.3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7"/>
        <v>30.821418419436853</v>
      </c>
      <c r="G1358" s="5">
        <v>410</v>
      </c>
      <c r="H1358" s="8">
        <f t="shared" si="88"/>
        <v>14.694829535578728</v>
      </c>
      <c r="I1358" s="11">
        <v>3.5841047647752998E-2</v>
      </c>
      <c r="J1358" s="12">
        <v>1357</v>
      </c>
      <c r="K1358">
        <f t="shared" si="89"/>
        <v>15581.334131193154</v>
      </c>
      <c r="L1358">
        <f t="shared" si="90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</row>
    <row r="1359" spans="1:17" x14ac:dyDescent="0.3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7"/>
        <v>0.54101755967336107</v>
      </c>
      <c r="G1359" s="5">
        <v>130</v>
      </c>
      <c r="H1359" s="8">
        <f t="shared" si="88"/>
        <v>4.6553959290719913</v>
      </c>
      <c r="I1359" s="11">
        <v>3.5810737915938397E-2</v>
      </c>
      <c r="J1359" s="12">
        <v>1358</v>
      </c>
      <c r="K1359">
        <f t="shared" si="89"/>
        <v>15581.875148752828</v>
      </c>
      <c r="L1359">
        <f t="shared" si="90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</row>
    <row r="1360" spans="1:17" x14ac:dyDescent="0.3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7"/>
        <v>12.221344274182288</v>
      </c>
      <c r="G1360" s="5">
        <v>53</v>
      </c>
      <c r="H1360" s="8">
        <f t="shared" si="88"/>
        <v>1.8976788609948649</v>
      </c>
      <c r="I1360" s="11">
        <v>3.5805261528204999E-2</v>
      </c>
      <c r="J1360" s="12">
        <v>1359</v>
      </c>
      <c r="K1360">
        <f t="shared" si="89"/>
        <v>15594.096493027011</v>
      </c>
      <c r="L1360">
        <f t="shared" si="90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</row>
    <row r="1361" spans="1:17" x14ac:dyDescent="0.3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7"/>
        <v>1.4697462294800623</v>
      </c>
      <c r="G1361" s="5">
        <v>15</v>
      </c>
      <c r="H1361" s="8">
        <f t="shared" si="88"/>
        <v>0.53650376155558499</v>
      </c>
      <c r="I1361" s="11">
        <v>3.5766917437038998E-2</v>
      </c>
      <c r="J1361" s="12">
        <v>1360</v>
      </c>
      <c r="K1361">
        <f t="shared" si="89"/>
        <v>15595.566239256492</v>
      </c>
      <c r="L1361">
        <f t="shared" si="90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</row>
    <row r="1362" spans="1:17" x14ac:dyDescent="0.3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7"/>
        <v>17.173684235426602</v>
      </c>
      <c r="G1362" s="5">
        <v>151</v>
      </c>
      <c r="H1362" s="8">
        <f t="shared" si="88"/>
        <v>5.4002355090536405</v>
      </c>
      <c r="I1362" s="11">
        <v>3.5763149066580402E-2</v>
      </c>
      <c r="J1362" s="12">
        <v>1361</v>
      </c>
      <c r="K1362">
        <f t="shared" si="89"/>
        <v>15612.739923491918</v>
      </c>
      <c r="L1362">
        <f t="shared" si="90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</row>
    <row r="1363" spans="1:17" x14ac:dyDescent="0.3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7"/>
        <v>8.4314009457915464</v>
      </c>
      <c r="G1363" s="5">
        <v>51</v>
      </c>
      <c r="H1363" s="8">
        <f t="shared" si="88"/>
        <v>1.8142615453679585</v>
      </c>
      <c r="I1363" s="11">
        <v>3.5573755791528598E-2</v>
      </c>
      <c r="J1363" s="12">
        <v>1362</v>
      </c>
      <c r="K1363">
        <f t="shared" si="89"/>
        <v>15621.17132443771</v>
      </c>
      <c r="L1363">
        <f t="shared" si="90"/>
        <v>1485.1451968377876</v>
      </c>
      <c r="M1363" t="e">
        <f>IF(VLOOKUP(B1363,Sheet1!$B$2:$G$553,6,FALSE)=0,"",L1363)</f>
        <v>#N/A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</row>
    <row r="1364" spans="1:17" x14ac:dyDescent="0.3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7"/>
        <v>67.365649554006211</v>
      </c>
      <c r="G1364" s="5">
        <v>745</v>
      </c>
      <c r="H1364" s="8">
        <f t="shared" si="88"/>
        <v>26.468931840590933</v>
      </c>
      <c r="I1364" s="11">
        <v>3.5528767571262998E-2</v>
      </c>
      <c r="J1364" s="12">
        <v>1363</v>
      </c>
      <c r="K1364">
        <f t="shared" si="89"/>
        <v>15688.536973991715</v>
      </c>
      <c r="L1364">
        <f t="shared" si="90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</row>
    <row r="1365" spans="1:17" x14ac:dyDescent="0.3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7"/>
        <v>3.2078186266445678</v>
      </c>
      <c r="G1365" s="5">
        <v>32</v>
      </c>
      <c r="H1365" s="8">
        <f t="shared" si="88"/>
        <v>1.1340552067516256</v>
      </c>
      <c r="I1365" s="11">
        <v>3.5439225210988301E-2</v>
      </c>
      <c r="J1365" s="12">
        <v>1364</v>
      </c>
      <c r="K1365">
        <f t="shared" si="89"/>
        <v>15691.744792618359</v>
      </c>
      <c r="L1365">
        <f t="shared" si="90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</row>
    <row r="1366" spans="1:17" x14ac:dyDescent="0.3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7"/>
        <v>14.688556527119454</v>
      </c>
      <c r="G1366" s="5">
        <v>134</v>
      </c>
      <c r="H1366" s="8">
        <f t="shared" si="88"/>
        <v>4.7399451010015738</v>
      </c>
      <c r="I1366" s="11">
        <v>3.5372724634340103E-2</v>
      </c>
      <c r="J1366" s="12">
        <v>1365</v>
      </c>
      <c r="K1366">
        <f t="shared" si="89"/>
        <v>15706.433349145478</v>
      </c>
      <c r="L1366">
        <f t="shared" si="90"/>
        <v>1452.8022646894435</v>
      </c>
      <c r="M1366" t="e">
        <f>IF(VLOOKUP(B1366,Sheet1!$B$2:$G$553,6,FALSE)=0,"",L1366)</f>
        <v>#N/A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</row>
    <row r="1367" spans="1:17" x14ac:dyDescent="0.3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7"/>
        <v>11.733870962428961</v>
      </c>
      <c r="G1367" s="5">
        <v>94</v>
      </c>
      <c r="H1367" s="8">
        <f t="shared" si="88"/>
        <v>3.3246750415654089</v>
      </c>
      <c r="I1367" s="11">
        <v>3.5368883420908603E-2</v>
      </c>
      <c r="J1367" s="12">
        <v>1366</v>
      </c>
      <c r="K1367">
        <f t="shared" si="89"/>
        <v>15718.167220107907</v>
      </c>
      <c r="L1367">
        <f t="shared" si="90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</row>
    <row r="1368" spans="1:17" x14ac:dyDescent="0.3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7"/>
        <v>3.872542973129776</v>
      </c>
      <c r="G1368" s="5">
        <v>51</v>
      </c>
      <c r="H1368" s="8">
        <f t="shared" si="88"/>
        <v>1.8028728683000912</v>
      </c>
      <c r="I1368" s="11">
        <v>3.5350448398041003E-2</v>
      </c>
      <c r="J1368" s="12">
        <v>1367</v>
      </c>
      <c r="K1368">
        <f t="shared" si="89"/>
        <v>15722.039763081037</v>
      </c>
      <c r="L1368">
        <f t="shared" si="90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</row>
    <row r="1369" spans="1:17" x14ac:dyDescent="0.3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7"/>
        <v>2.4068102842506649</v>
      </c>
      <c r="G1369" s="5">
        <v>12</v>
      </c>
      <c r="H1369" s="8">
        <f t="shared" si="88"/>
        <v>0.42373095315112075</v>
      </c>
      <c r="I1369" s="11">
        <v>3.5310912762593398E-2</v>
      </c>
      <c r="J1369" s="12">
        <v>1368</v>
      </c>
      <c r="K1369">
        <f t="shared" si="89"/>
        <v>15724.446573365287</v>
      </c>
      <c r="L1369">
        <f t="shared" si="90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</row>
    <row r="1370" spans="1:17" x14ac:dyDescent="0.3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7"/>
        <v>5.2018448975138529</v>
      </c>
      <c r="G1370" s="5">
        <v>54</v>
      </c>
      <c r="H1370" s="8">
        <f t="shared" si="88"/>
        <v>1.9040831225684927</v>
      </c>
      <c r="I1370" s="11">
        <v>3.5260798566083197E-2</v>
      </c>
      <c r="J1370" s="12">
        <v>1369</v>
      </c>
      <c r="K1370">
        <f t="shared" si="89"/>
        <v>15729.648418262801</v>
      </c>
      <c r="L1370">
        <f t="shared" si="90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</row>
    <row r="1371" spans="1:17" x14ac:dyDescent="0.3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7"/>
        <v>3.6540968483378</v>
      </c>
      <c r="G1371" s="5">
        <v>82</v>
      </c>
      <c r="H1371" s="8">
        <f t="shared" si="88"/>
        <v>2.8881429925356321</v>
      </c>
      <c r="I1371" s="11">
        <v>3.5221256006532101E-2</v>
      </c>
      <c r="J1371" s="12">
        <v>1370</v>
      </c>
      <c r="K1371">
        <f t="shared" si="89"/>
        <v>15733.30251511114</v>
      </c>
      <c r="L1371">
        <f t="shared" si="90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</row>
    <row r="1372" spans="1:17" x14ac:dyDescent="0.3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7"/>
        <v>9.499076743468116</v>
      </c>
      <c r="G1372" s="5">
        <v>115</v>
      </c>
      <c r="H1372" s="8">
        <f t="shared" si="88"/>
        <v>4.0442360360029586</v>
      </c>
      <c r="I1372" s="11">
        <v>3.5167269878286597E-2</v>
      </c>
      <c r="J1372" s="12">
        <v>1371</v>
      </c>
      <c r="K1372">
        <f t="shared" si="89"/>
        <v>15742.801591854608</v>
      </c>
      <c r="L1372">
        <f t="shared" si="90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</row>
    <row r="1373" spans="1:17" x14ac:dyDescent="0.3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7"/>
        <v>0.60814440567112427</v>
      </c>
      <c r="G1373" s="5">
        <v>7</v>
      </c>
      <c r="H1373" s="8">
        <f t="shared" si="88"/>
        <v>0.24593137852519037</v>
      </c>
      <c r="I1373" s="11">
        <v>3.5133054075027197E-2</v>
      </c>
      <c r="J1373" s="12">
        <v>1372</v>
      </c>
      <c r="K1373">
        <f t="shared" si="89"/>
        <v>15743.409736260279</v>
      </c>
      <c r="L1373">
        <f t="shared" si="90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</row>
    <row r="1374" spans="1:17" x14ac:dyDescent="0.3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7"/>
        <v>1.1574776640351896</v>
      </c>
      <c r="G1374" s="5">
        <v>152</v>
      </c>
      <c r="H1374" s="8">
        <f t="shared" si="88"/>
        <v>5.3392207205342714</v>
      </c>
      <c r="I1374" s="11">
        <v>3.51264521087781E-2</v>
      </c>
      <c r="J1374" s="12">
        <v>1373</v>
      </c>
      <c r="K1374">
        <f t="shared" si="89"/>
        <v>15744.567213924314</v>
      </c>
      <c r="L1374">
        <f t="shared" si="90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</row>
    <row r="1375" spans="1:17" x14ac:dyDescent="0.3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7"/>
        <v>4.8363559317573026</v>
      </c>
      <c r="G1375" s="5">
        <v>53</v>
      </c>
      <c r="H1375" s="8">
        <f t="shared" si="88"/>
        <v>1.8540177105334825</v>
      </c>
      <c r="I1375" s="11">
        <v>3.4981466236480803E-2</v>
      </c>
      <c r="J1375" s="12">
        <v>1374</v>
      </c>
      <c r="K1375">
        <f t="shared" si="89"/>
        <v>15749.403569856071</v>
      </c>
      <c r="L1375">
        <f t="shared" si="90"/>
        <v>1430.9753538657269</v>
      </c>
      <c r="M1375" t="e">
        <f>IF(VLOOKUP(B1375,Sheet1!$B$2:$G$553,6,FALSE)=0,"",L1375)</f>
        <v>#N/A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</row>
    <row r="1376" spans="1:17" x14ac:dyDescent="0.3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7"/>
        <v>4.2061521797776695</v>
      </c>
      <c r="G1376" s="5">
        <v>101</v>
      </c>
      <c r="H1376" s="8">
        <f t="shared" si="88"/>
        <v>3.529936848433894</v>
      </c>
      <c r="I1376" s="11">
        <v>3.49498697864742E-2</v>
      </c>
      <c r="J1376" s="12">
        <v>1375</v>
      </c>
      <c r="K1376">
        <f t="shared" si="89"/>
        <v>15753.609722035848</v>
      </c>
      <c r="L1376">
        <f t="shared" si="90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</row>
    <row r="1377" spans="1:17" x14ac:dyDescent="0.3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7"/>
        <v>6.2151383911036051</v>
      </c>
      <c r="G1377" s="5">
        <v>60</v>
      </c>
      <c r="H1377" s="8">
        <f t="shared" si="88"/>
        <v>2.0959923210521403</v>
      </c>
      <c r="I1377" s="11">
        <v>3.4933205350869002E-2</v>
      </c>
      <c r="J1377" s="12">
        <v>1376</v>
      </c>
      <c r="K1377">
        <f t="shared" si="89"/>
        <v>15759.824860426952</v>
      </c>
      <c r="L1377">
        <f t="shared" si="90"/>
        <v>1425.3494246962409</v>
      </c>
      <c r="M1377" t="e">
        <f>IF(VLOOKUP(B1377,Sheet1!$B$2:$G$553,6,FALSE)=0,"",L1377)</f>
        <v>#N/A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</row>
    <row r="1378" spans="1:17" x14ac:dyDescent="0.3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7"/>
        <v>0.14985175609658982</v>
      </c>
      <c r="G1378" s="5">
        <v>42</v>
      </c>
      <c r="H1378" s="8">
        <f t="shared" si="88"/>
        <v>1.460772721026381</v>
      </c>
      <c r="I1378" s="11">
        <v>3.4780302881580502E-2</v>
      </c>
      <c r="J1378" s="12">
        <v>1377</v>
      </c>
      <c r="K1378">
        <f t="shared" si="89"/>
        <v>15759.974712183048</v>
      </c>
      <c r="L1378">
        <f t="shared" si="90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</row>
    <row r="1379" spans="1:17" x14ac:dyDescent="0.3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7"/>
        <v>8.8832692844604111</v>
      </c>
      <c r="G1379" s="5">
        <v>119</v>
      </c>
      <c r="H1379" s="8">
        <f t="shared" si="88"/>
        <v>4.1243555052038428</v>
      </c>
      <c r="I1379" s="11">
        <v>3.4658449623561703E-2</v>
      </c>
      <c r="J1379" s="12">
        <v>1378</v>
      </c>
      <c r="K1379">
        <f t="shared" si="89"/>
        <v>15768.857981467509</v>
      </c>
      <c r="L1379">
        <f t="shared" si="90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</row>
    <row r="1380" spans="1:17" x14ac:dyDescent="0.3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7"/>
        <v>21.327039469099251</v>
      </c>
      <c r="G1380" s="5">
        <v>256</v>
      </c>
      <c r="H1380" s="8">
        <f t="shared" si="88"/>
        <v>8.8529731365972992</v>
      </c>
      <c r="I1380" s="11">
        <v>3.45819263148332E-2</v>
      </c>
      <c r="J1380" s="12">
        <v>1379</v>
      </c>
      <c r="K1380">
        <f t="shared" si="89"/>
        <v>15790.185020936608</v>
      </c>
      <c r="L1380">
        <f t="shared" si="90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</row>
    <row r="1381" spans="1:17" x14ac:dyDescent="0.3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7"/>
        <v>0.11036329590496582</v>
      </c>
      <c r="G1381" s="5">
        <v>5</v>
      </c>
      <c r="H1381" s="8">
        <f t="shared" si="88"/>
        <v>0.17238839330397399</v>
      </c>
      <c r="I1381" s="11">
        <v>3.4477678660794799E-2</v>
      </c>
      <c r="J1381" s="12">
        <v>1380</v>
      </c>
      <c r="K1381">
        <f t="shared" si="89"/>
        <v>15790.295384232513</v>
      </c>
      <c r="L1381">
        <f t="shared" si="90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</row>
    <row r="1382" spans="1:17" x14ac:dyDescent="0.3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7"/>
        <v>3.9360769553754942</v>
      </c>
      <c r="G1382" s="5">
        <v>96</v>
      </c>
      <c r="H1382" s="8">
        <f t="shared" si="88"/>
        <v>3.3040213333579391</v>
      </c>
      <c r="I1382" s="11">
        <v>3.4416888889145202E-2</v>
      </c>
      <c r="J1382" s="12">
        <v>1381</v>
      </c>
      <c r="K1382">
        <f t="shared" si="89"/>
        <v>15794.231461187888</v>
      </c>
      <c r="L1382">
        <f t="shared" si="90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</row>
    <row r="1383" spans="1:17" x14ac:dyDescent="0.3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7"/>
        <v>8.2823218947221875</v>
      </c>
      <c r="G1383" s="5">
        <v>84</v>
      </c>
      <c r="H1383" s="8">
        <f t="shared" si="88"/>
        <v>2.8812583306636501</v>
      </c>
      <c r="I1383" s="11">
        <v>3.4300694412662501E-2</v>
      </c>
      <c r="J1383" s="12">
        <v>1382</v>
      </c>
      <c r="K1383">
        <f t="shared" si="89"/>
        <v>15802.51378308261</v>
      </c>
      <c r="L1383">
        <f t="shared" si="90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</row>
    <row r="1384" spans="1:17" x14ac:dyDescent="0.3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7"/>
        <v>0.78394667099264137</v>
      </c>
      <c r="G1384" s="5">
        <v>10</v>
      </c>
      <c r="H1384" s="8">
        <f t="shared" si="88"/>
        <v>0.34260184079864503</v>
      </c>
      <c r="I1384" s="11">
        <v>3.4260184079864503E-2</v>
      </c>
      <c r="J1384" s="12">
        <v>1383</v>
      </c>
      <c r="K1384">
        <f t="shared" si="89"/>
        <v>15803.297729753602</v>
      </c>
      <c r="L1384">
        <f t="shared" si="90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</row>
    <row r="1385" spans="1:17" x14ac:dyDescent="0.3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7"/>
        <v>19.346518981491609</v>
      </c>
      <c r="G1385" s="5">
        <v>268</v>
      </c>
      <c r="H1385" s="8">
        <f t="shared" si="88"/>
        <v>9.1777026926085306</v>
      </c>
      <c r="I1385" s="11">
        <v>3.4245159300778101E-2</v>
      </c>
      <c r="J1385" s="12">
        <v>1384</v>
      </c>
      <c r="K1385">
        <f t="shared" si="89"/>
        <v>15822.644248735094</v>
      </c>
      <c r="L1385">
        <f t="shared" si="90"/>
        <v>1395.0333507426808</v>
      </c>
      <c r="M1385" t="e">
        <f>IF(VLOOKUP(B1385,Sheet1!$B$2:$G$553,6,FALSE)=0,"",L1385)</f>
        <v>#N/A</v>
      </c>
      <c r="N1385" t="e">
        <f>IF(VLOOKUP($B1385,Sheet1!$C$2:$G$553,5,FALSE)=0,"",$L1385)</f>
        <v>#N/A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</row>
    <row r="1386" spans="1:17" x14ac:dyDescent="0.3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7"/>
        <v>2.169205025661411</v>
      </c>
      <c r="G1386" s="5">
        <v>23</v>
      </c>
      <c r="H1386" s="8">
        <f t="shared" si="88"/>
        <v>0.78267043593726182</v>
      </c>
      <c r="I1386" s="11">
        <v>3.4029149388576603E-2</v>
      </c>
      <c r="J1386" s="12">
        <v>1385</v>
      </c>
      <c r="K1386">
        <f t="shared" si="89"/>
        <v>15824.813453760755</v>
      </c>
      <c r="L1386">
        <f t="shared" si="90"/>
        <v>1394.2506803067436</v>
      </c>
      <c r="M1386" t="e">
        <f>IF(VLOOKUP(B1386,Sheet1!$B$2:$G$553,6,FALSE)=0,"",L1386)</f>
        <v>#N/A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</row>
    <row r="1387" spans="1:17" x14ac:dyDescent="0.3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7"/>
        <v>1.7135241571183093</v>
      </c>
      <c r="G1387" s="5">
        <v>21</v>
      </c>
      <c r="H1387" s="8">
        <f t="shared" si="88"/>
        <v>0.71384914326299487</v>
      </c>
      <c r="I1387" s="11">
        <v>3.3992816345856901E-2</v>
      </c>
      <c r="J1387" s="12">
        <v>1386</v>
      </c>
      <c r="K1387">
        <f t="shared" si="89"/>
        <v>15826.526977917873</v>
      </c>
      <c r="L1387">
        <f t="shared" si="90"/>
        <v>1393.5368311634807</v>
      </c>
      <c r="M1387" t="e">
        <f>IF(VLOOKUP(B1387,Sheet1!$B$2:$G$553,6,FALSE)=0,"",L1387)</f>
        <v>#N/A</v>
      </c>
      <c r="N1387" t="e">
        <f>IF(VLOOKUP($B1387,Sheet1!$C$2:$G$553,5,FALSE)=0,"",$L1387)</f>
        <v>#N/A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</row>
    <row r="1388" spans="1:17" x14ac:dyDescent="0.3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7"/>
        <v>14.817650244660658</v>
      </c>
      <c r="G1388" s="5">
        <v>221</v>
      </c>
      <c r="H1388" s="8">
        <f t="shared" si="88"/>
        <v>7.4945864437155683</v>
      </c>
      <c r="I1388" s="11">
        <v>3.3912155853916597E-2</v>
      </c>
      <c r="J1388" s="12">
        <v>1387</v>
      </c>
      <c r="K1388">
        <f t="shared" si="89"/>
        <v>15841.344628162533</v>
      </c>
      <c r="L1388">
        <f t="shared" si="90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</row>
    <row r="1389" spans="1:17" x14ac:dyDescent="0.3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7"/>
        <v>7.7221129202486014E-2</v>
      </c>
      <c r="G1389" s="5">
        <v>65</v>
      </c>
      <c r="H1389" s="8">
        <f t="shared" si="88"/>
        <v>2.2010654569696841</v>
      </c>
      <c r="I1389" s="11">
        <v>3.3862545491841298E-2</v>
      </c>
      <c r="J1389" s="12">
        <v>1388</v>
      </c>
      <c r="K1389">
        <f t="shared" si="89"/>
        <v>15841.421849291735</v>
      </c>
      <c r="L1389">
        <f t="shared" si="90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</row>
    <row r="1390" spans="1:17" x14ac:dyDescent="0.3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7"/>
        <v>0.17579026793923241</v>
      </c>
      <c r="G1390" s="5">
        <v>14</v>
      </c>
      <c r="H1390" s="8">
        <f t="shared" si="88"/>
        <v>0.47380750314254277</v>
      </c>
      <c r="I1390" s="11">
        <v>3.3843393081610197E-2</v>
      </c>
      <c r="J1390" s="12">
        <v>1389</v>
      </c>
      <c r="K1390">
        <f t="shared" si="89"/>
        <v>15841.597639559675</v>
      </c>
      <c r="L1390">
        <f t="shared" si="90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</row>
    <row r="1391" spans="1:17" x14ac:dyDescent="0.3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7"/>
        <v>3.8144521779579241</v>
      </c>
      <c r="G1391" s="5">
        <v>41</v>
      </c>
      <c r="H1391" s="8">
        <f t="shared" si="88"/>
        <v>1.3873366399936924</v>
      </c>
      <c r="I1391" s="11">
        <v>3.3837479024236401E-2</v>
      </c>
      <c r="J1391" s="12">
        <v>1390</v>
      </c>
      <c r="K1391">
        <f t="shared" si="89"/>
        <v>15845.412091737633</v>
      </c>
      <c r="L1391">
        <f t="shared" si="90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</row>
    <row r="1392" spans="1:17" x14ac:dyDescent="0.3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7"/>
        <v>6.9404929472180852</v>
      </c>
      <c r="G1392" s="5">
        <v>73</v>
      </c>
      <c r="H1392" s="8">
        <f t="shared" si="88"/>
        <v>2.4694880066256237</v>
      </c>
      <c r="I1392" s="11">
        <v>3.3828602830487997E-2</v>
      </c>
      <c r="J1392" s="12">
        <v>1391</v>
      </c>
      <c r="K1392">
        <f t="shared" si="89"/>
        <v>15852.352584684852</v>
      </c>
      <c r="L1392">
        <f t="shared" si="90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</row>
    <row r="1393" spans="1:17" x14ac:dyDescent="0.3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7"/>
        <v>6.1922160951951897</v>
      </c>
      <c r="G1393" s="5">
        <v>61</v>
      </c>
      <c r="H1393" s="8">
        <f t="shared" si="88"/>
        <v>2.0624271197938806</v>
      </c>
      <c r="I1393" s="11">
        <v>3.38102806523587E-2</v>
      </c>
      <c r="J1393" s="12">
        <v>1392</v>
      </c>
      <c r="K1393">
        <f t="shared" si="89"/>
        <v>15858.544800780046</v>
      </c>
      <c r="L1393">
        <f t="shared" si="90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</row>
    <row r="1394" spans="1:17" x14ac:dyDescent="0.3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7"/>
        <v>7.4948084681539466</v>
      </c>
      <c r="G1394" s="5">
        <v>67</v>
      </c>
      <c r="H1394" s="8">
        <f t="shared" si="88"/>
        <v>2.2617862537038751</v>
      </c>
      <c r="I1394" s="11">
        <v>3.3758003786625003E-2</v>
      </c>
      <c r="J1394" s="12">
        <v>1393</v>
      </c>
      <c r="K1394">
        <f t="shared" si="89"/>
        <v>15866.039609248201</v>
      </c>
      <c r="L1394">
        <f t="shared" si="90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</row>
    <row r="1395" spans="1:17" x14ac:dyDescent="0.3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7"/>
        <v>0.59300027711143755</v>
      </c>
      <c r="G1395" s="5">
        <v>7</v>
      </c>
      <c r="H1395" s="8">
        <f t="shared" si="88"/>
        <v>0.23627789943392391</v>
      </c>
      <c r="I1395" s="11">
        <v>3.37539856334177E-2</v>
      </c>
      <c r="J1395" s="12">
        <v>1394</v>
      </c>
      <c r="K1395">
        <f t="shared" si="89"/>
        <v>15866.632609525312</v>
      </c>
      <c r="L1395">
        <f t="shared" si="90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</row>
    <row r="1396" spans="1:17" x14ac:dyDescent="0.3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7"/>
        <v>1.423166589689708E-2</v>
      </c>
      <c r="G1396" s="5">
        <v>1</v>
      </c>
      <c r="H1396" s="8">
        <f t="shared" si="88"/>
        <v>3.3732265187126097E-2</v>
      </c>
      <c r="I1396" s="11">
        <v>3.3732265187126097E-2</v>
      </c>
      <c r="J1396" s="12">
        <v>1395</v>
      </c>
      <c r="K1396">
        <f t="shared" si="89"/>
        <v>15866.646841191208</v>
      </c>
      <c r="L1396">
        <f t="shared" si="90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</row>
    <row r="1397" spans="1:17" x14ac:dyDescent="0.3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7"/>
        <v>3.0458202300490365E-2</v>
      </c>
      <c r="G1397" s="5">
        <v>9</v>
      </c>
      <c r="H1397" s="8">
        <f t="shared" si="88"/>
        <v>0.30349618120126076</v>
      </c>
      <c r="I1397" s="11">
        <v>3.3721797911251197E-2</v>
      </c>
      <c r="J1397" s="12">
        <v>1396</v>
      </c>
      <c r="K1397">
        <f t="shared" si="89"/>
        <v>15866.677299393508</v>
      </c>
      <c r="L1397">
        <f t="shared" si="90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</row>
    <row r="1398" spans="1:17" x14ac:dyDescent="0.3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7"/>
        <v>0.53655651787467618</v>
      </c>
      <c r="G1398" s="5">
        <v>50</v>
      </c>
      <c r="H1398" s="8">
        <f t="shared" si="88"/>
        <v>1.6844091521770501</v>
      </c>
      <c r="I1398" s="11">
        <v>3.3688183043541001E-2</v>
      </c>
      <c r="J1398" s="12">
        <v>1397</v>
      </c>
      <c r="K1398">
        <f t="shared" si="89"/>
        <v>15867.213855911383</v>
      </c>
      <c r="L1398">
        <f t="shared" si="90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</row>
    <row r="1399" spans="1:17" x14ac:dyDescent="0.3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7"/>
        <v>3.7082209940711315</v>
      </c>
      <c r="G1399" s="5">
        <v>107</v>
      </c>
      <c r="H1399" s="8">
        <f t="shared" si="88"/>
        <v>3.5859560752475237</v>
      </c>
      <c r="I1399" s="11">
        <v>3.35136081798834E-2</v>
      </c>
      <c r="J1399" s="12">
        <v>1398</v>
      </c>
      <c r="K1399">
        <f t="shared" si="89"/>
        <v>15870.922076905454</v>
      </c>
      <c r="L1399">
        <f t="shared" si="90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</row>
    <row r="1400" spans="1:17" x14ac:dyDescent="0.3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7"/>
        <v>14.787703523803046</v>
      </c>
      <c r="G1400" s="5">
        <v>168</v>
      </c>
      <c r="H1400" s="8">
        <f t="shared" si="88"/>
        <v>5.6261199637288799</v>
      </c>
      <c r="I1400" s="11">
        <v>3.3488809307909997E-2</v>
      </c>
      <c r="J1400" s="12">
        <v>1399</v>
      </c>
      <c r="K1400">
        <f t="shared" si="89"/>
        <v>15885.709780429257</v>
      </c>
      <c r="L1400">
        <f t="shared" si="90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</row>
    <row r="1401" spans="1:17" x14ac:dyDescent="0.3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7"/>
        <v>8.4807183754954014</v>
      </c>
      <c r="G1401" s="5">
        <v>73</v>
      </c>
      <c r="H1401" s="8">
        <f t="shared" si="88"/>
        <v>2.4410091822757081</v>
      </c>
      <c r="I1401" s="11">
        <v>3.3438481948982302E-2</v>
      </c>
      <c r="J1401" s="12">
        <v>1400</v>
      </c>
      <c r="K1401">
        <f t="shared" si="89"/>
        <v>15894.190498804752</v>
      </c>
      <c r="L1401">
        <f t="shared" si="90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</row>
    <row r="1402" spans="1:17" x14ac:dyDescent="0.3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7"/>
        <v>1.7937330349500062</v>
      </c>
      <c r="G1402" s="5">
        <v>155</v>
      </c>
      <c r="H1402" s="8">
        <f t="shared" si="88"/>
        <v>5.1706285543400394</v>
      </c>
      <c r="I1402" s="11">
        <v>3.3358893898967998E-2</v>
      </c>
      <c r="J1402" s="12">
        <v>1401</v>
      </c>
      <c r="K1402">
        <f t="shared" si="89"/>
        <v>15895.984231839702</v>
      </c>
      <c r="L1402">
        <f t="shared" si="90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</row>
    <row r="1403" spans="1:17" x14ac:dyDescent="0.3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7"/>
        <v>32.62233694853294</v>
      </c>
      <c r="G1403" s="5">
        <v>262</v>
      </c>
      <c r="H1403" s="8">
        <f t="shared" si="88"/>
        <v>8.7095051953742111</v>
      </c>
      <c r="I1403" s="11">
        <v>3.3242386241886301E-2</v>
      </c>
      <c r="J1403" s="12">
        <v>1402</v>
      </c>
      <c r="K1403">
        <f t="shared" si="89"/>
        <v>15928.606568788235</v>
      </c>
      <c r="L1403">
        <f t="shared" si="90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</row>
    <row r="1404" spans="1:17" x14ac:dyDescent="0.3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7"/>
        <v>15.640903778183221</v>
      </c>
      <c r="G1404" s="5">
        <v>176</v>
      </c>
      <c r="H1404" s="8">
        <f t="shared" si="88"/>
        <v>5.8465569883500565</v>
      </c>
      <c r="I1404" s="11">
        <v>3.3219073797443502E-2</v>
      </c>
      <c r="J1404" s="12">
        <v>1403</v>
      </c>
      <c r="K1404">
        <f t="shared" si="89"/>
        <v>15944.247472566418</v>
      </c>
      <c r="L1404">
        <f t="shared" si="90"/>
        <v>1341.5486422822196</v>
      </c>
      <c r="M1404" t="e">
        <f>IF(VLOOKUP(B1404,Sheet1!$B$2:$G$553,6,FALSE)=0,"",L1404)</f>
        <v>#N/A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</row>
    <row r="1405" spans="1:17" x14ac:dyDescent="0.3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7"/>
        <v>0.84169924570591048</v>
      </c>
      <c r="G1405" s="5">
        <v>7</v>
      </c>
      <c r="H1405" s="8">
        <f t="shared" si="88"/>
        <v>0.23241778661569093</v>
      </c>
      <c r="I1405" s="11">
        <v>3.3202540945098703E-2</v>
      </c>
      <c r="J1405" s="12">
        <v>1404</v>
      </c>
      <c r="K1405">
        <f t="shared" si="89"/>
        <v>15945.089171812124</v>
      </c>
      <c r="L1405">
        <f t="shared" si="90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</row>
    <row r="1406" spans="1:17" x14ac:dyDescent="0.3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7"/>
        <v>3.8120209371276634</v>
      </c>
      <c r="G1406" s="5">
        <v>103</v>
      </c>
      <c r="H1406" s="8">
        <f t="shared" si="88"/>
        <v>3.4066321254843603</v>
      </c>
      <c r="I1406" s="11">
        <v>3.3074098305673399E-2</v>
      </c>
      <c r="J1406" s="12">
        <v>1405</v>
      </c>
      <c r="K1406">
        <f t="shared" si="89"/>
        <v>15948.901192749252</v>
      </c>
      <c r="L1406">
        <f t="shared" si="90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</row>
    <row r="1407" spans="1:17" x14ac:dyDescent="0.3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7"/>
        <v>6.1465773536635737</v>
      </c>
      <c r="G1407" s="5">
        <v>17</v>
      </c>
      <c r="H1407" s="8">
        <f t="shared" si="88"/>
        <v>0.56160579747723838</v>
      </c>
      <c r="I1407" s="11">
        <v>3.3035635145719902E-2</v>
      </c>
      <c r="J1407" s="12">
        <v>1406</v>
      </c>
      <c r="K1407">
        <f t="shared" si="89"/>
        <v>15955.047770102916</v>
      </c>
      <c r="L1407">
        <f t="shared" si="90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</row>
    <row r="1408" spans="1:17" x14ac:dyDescent="0.3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7"/>
        <v>1.0459803686501492</v>
      </c>
      <c r="G1408" s="5">
        <v>62</v>
      </c>
      <c r="H1408" s="8">
        <f t="shared" si="88"/>
        <v>2.0459092831951295</v>
      </c>
      <c r="I1408" s="11">
        <v>3.2998536825727898E-2</v>
      </c>
      <c r="J1408" s="12">
        <v>1407</v>
      </c>
      <c r="K1408">
        <f t="shared" si="89"/>
        <v>15956.093750471566</v>
      </c>
      <c r="L1408">
        <f t="shared" si="90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</row>
    <row r="1409" spans="1:17" x14ac:dyDescent="0.3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7"/>
        <v>0.81087596534002482</v>
      </c>
      <c r="G1409" s="5">
        <v>34</v>
      </c>
      <c r="H1409" s="8">
        <f t="shared" si="88"/>
        <v>1.1189902171959987</v>
      </c>
      <c r="I1409" s="11">
        <v>3.2911476976352903E-2</v>
      </c>
      <c r="J1409" s="12">
        <v>1408</v>
      </c>
      <c r="K1409">
        <f t="shared" si="89"/>
        <v>15956.904626436906</v>
      </c>
      <c r="L1409">
        <f t="shared" si="90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</row>
    <row r="1410" spans="1:17" x14ac:dyDescent="0.3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7"/>
        <v>18.778131106745057</v>
      </c>
      <c r="G1410" s="5">
        <v>154</v>
      </c>
      <c r="H1410" s="8">
        <f t="shared" si="88"/>
        <v>5.0650405587910434</v>
      </c>
      <c r="I1410" s="11">
        <v>3.2889873758383398E-2</v>
      </c>
      <c r="J1410" s="12">
        <v>1409</v>
      </c>
      <c r="K1410">
        <f t="shared" si="89"/>
        <v>15975.682757543651</v>
      </c>
      <c r="L1410">
        <f t="shared" si="90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</row>
    <row r="1411" spans="1:17" x14ac:dyDescent="0.3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91">E1411/1609</f>
        <v>14.440248833837414</v>
      </c>
      <c r="G1411" s="5">
        <v>166</v>
      </c>
      <c r="H1411" s="8">
        <f t="shared" ref="H1411:H1474" si="92">I1411*G1411</f>
        <v>5.4426577445425055</v>
      </c>
      <c r="I1411" s="11">
        <v>3.27870948466416E-2</v>
      </c>
      <c r="J1411" s="12">
        <v>1410</v>
      </c>
      <c r="K1411">
        <f t="shared" si="89"/>
        <v>15990.123006377489</v>
      </c>
      <c r="L1411">
        <f t="shared" si="90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</row>
    <row r="1412" spans="1:17" x14ac:dyDescent="0.3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91"/>
        <v>0.35631477742326911</v>
      </c>
      <c r="G1412" s="5">
        <v>19</v>
      </c>
      <c r="H1412" s="8">
        <f t="shared" si="92"/>
        <v>0.62205142338908459</v>
      </c>
      <c r="I1412" s="11">
        <v>3.2739548599425503E-2</v>
      </c>
      <c r="J1412" s="12">
        <v>1411</v>
      </c>
      <c r="K1412">
        <f t="shared" ref="K1412:K1475" si="93">F1412+K1411</f>
        <v>15990.479321154913</v>
      </c>
      <c r="L1412">
        <f t="shared" ref="L1412:L1475" si="94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</row>
    <row r="1413" spans="1:17" x14ac:dyDescent="0.3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91"/>
        <v>19.212352066347858</v>
      </c>
      <c r="G1413" s="5">
        <v>234</v>
      </c>
      <c r="H1413" s="8">
        <f t="shared" si="92"/>
        <v>7.6417518374166988</v>
      </c>
      <c r="I1413" s="11">
        <v>3.2657059134259397E-2</v>
      </c>
      <c r="J1413" s="12">
        <v>1412</v>
      </c>
      <c r="K1413">
        <f t="shared" si="93"/>
        <v>16009.691673221261</v>
      </c>
      <c r="L1413">
        <f t="shared" si="94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</row>
    <row r="1414" spans="1:17" x14ac:dyDescent="0.3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91"/>
        <v>1.8278901272859975</v>
      </c>
      <c r="G1414" s="5">
        <v>76</v>
      </c>
      <c r="H1414" s="8">
        <f t="shared" si="92"/>
        <v>2.4816864296230725</v>
      </c>
      <c r="I1414" s="11">
        <v>3.2653768810829903E-2</v>
      </c>
      <c r="J1414" s="12">
        <v>1413</v>
      </c>
      <c r="K1414">
        <f t="shared" si="93"/>
        <v>16011.519563348547</v>
      </c>
      <c r="L1414">
        <f t="shared" si="94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</row>
    <row r="1415" spans="1:17" x14ac:dyDescent="0.3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91"/>
        <v>2.6540253677511374</v>
      </c>
      <c r="G1415" s="5">
        <v>7</v>
      </c>
      <c r="H1415" s="8">
        <f t="shared" si="92"/>
        <v>0.22760559606264688</v>
      </c>
      <c r="I1415" s="11">
        <v>3.2515085151806698E-2</v>
      </c>
      <c r="J1415" s="12">
        <v>1414</v>
      </c>
      <c r="K1415">
        <f t="shared" si="93"/>
        <v>16014.173588716298</v>
      </c>
      <c r="L1415">
        <f t="shared" si="94"/>
        <v>1312.7022934824261</v>
      </c>
      <c r="M1415" t="e">
        <f>IF(VLOOKUP(B1415,Sheet1!$B$2:$G$553,6,FALSE)=0,"",L1415)</f>
        <v>#N/A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</row>
    <row r="1416" spans="1:17" x14ac:dyDescent="0.3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91"/>
        <v>10.510038477384338</v>
      </c>
      <c r="G1416" s="5">
        <v>123</v>
      </c>
      <c r="H1416" s="8">
        <f t="shared" si="92"/>
        <v>3.998979322372286</v>
      </c>
      <c r="I1416" s="11">
        <v>3.2512027011156797E-2</v>
      </c>
      <c r="J1416" s="12">
        <v>1415</v>
      </c>
      <c r="K1416">
        <f t="shared" si="93"/>
        <v>16024.683627193683</v>
      </c>
      <c r="L1416">
        <f t="shared" si="94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</row>
    <row r="1417" spans="1:17" x14ac:dyDescent="0.3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91"/>
        <v>2.3591068685097327</v>
      </c>
      <c r="G1417" s="5">
        <v>63</v>
      </c>
      <c r="H1417" s="8">
        <f t="shared" si="92"/>
        <v>2.044795176640037</v>
      </c>
      <c r="I1417" s="11">
        <v>3.2457066295873603E-2</v>
      </c>
      <c r="J1417" s="12">
        <v>1416</v>
      </c>
      <c r="K1417">
        <f t="shared" si="93"/>
        <v>16027.042734062192</v>
      </c>
      <c r="L1417">
        <f t="shared" si="94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</row>
    <row r="1418" spans="1:17" x14ac:dyDescent="0.3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91"/>
        <v>0.39027627178583341</v>
      </c>
      <c r="G1418" s="5">
        <v>8</v>
      </c>
      <c r="H1418" s="8">
        <f t="shared" si="92"/>
        <v>0.25912184309649999</v>
      </c>
      <c r="I1418" s="11">
        <v>3.2390230387062499E-2</v>
      </c>
      <c r="J1418" s="12">
        <v>1417</v>
      </c>
      <c r="K1418">
        <f t="shared" si="93"/>
        <v>16027.433010333978</v>
      </c>
      <c r="L1418">
        <f t="shared" si="94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</row>
    <row r="1419" spans="1:17" x14ac:dyDescent="0.3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91"/>
        <v>8.1438233052065883</v>
      </c>
      <c r="G1419" s="5">
        <v>69</v>
      </c>
      <c r="H1419" s="8">
        <f t="shared" si="92"/>
        <v>2.2342027938264608</v>
      </c>
      <c r="I1419" s="11">
        <v>3.2379750635166099E-2</v>
      </c>
      <c r="J1419" s="12">
        <v>1418</v>
      </c>
      <c r="K1419">
        <f t="shared" si="93"/>
        <v>16035.576833639185</v>
      </c>
      <c r="L1419">
        <f t="shared" si="94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</row>
    <row r="1420" spans="1:17" x14ac:dyDescent="0.3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91"/>
        <v>19.582768869464015</v>
      </c>
      <c r="G1420" s="5">
        <v>201</v>
      </c>
      <c r="H1420" s="8">
        <f t="shared" si="92"/>
        <v>6.5027317200952313</v>
      </c>
      <c r="I1420" s="11">
        <v>3.2351899104951398E-2</v>
      </c>
      <c r="J1420" s="12">
        <v>1419</v>
      </c>
      <c r="K1420">
        <f t="shared" si="93"/>
        <v>16055.159602508649</v>
      </c>
      <c r="L1420">
        <f t="shared" si="94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</row>
    <row r="1421" spans="1:17" x14ac:dyDescent="0.3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91"/>
        <v>8.3577997036268492</v>
      </c>
      <c r="G1421" s="5">
        <v>117</v>
      </c>
      <c r="H1421" s="8">
        <f t="shared" si="92"/>
        <v>3.7817675463987315</v>
      </c>
      <c r="I1421" s="11">
        <v>3.23227995418695E-2</v>
      </c>
      <c r="J1421" s="12">
        <v>1420</v>
      </c>
      <c r="K1421">
        <f t="shared" si="93"/>
        <v>16063.517402212276</v>
      </c>
      <c r="L1421">
        <f t="shared" si="94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</row>
    <row r="1422" spans="1:17" x14ac:dyDescent="0.3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91"/>
        <v>2.1440864452358483</v>
      </c>
      <c r="G1422" s="5">
        <v>11</v>
      </c>
      <c r="H1422" s="8">
        <f t="shared" si="92"/>
        <v>0.35552030749036889</v>
      </c>
      <c r="I1422" s="11">
        <v>3.2320027953669901E-2</v>
      </c>
      <c r="J1422" s="12">
        <v>1421</v>
      </c>
      <c r="K1422">
        <f t="shared" si="93"/>
        <v>16065.661488657512</v>
      </c>
      <c r="L1422">
        <f t="shared" si="94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</row>
    <row r="1423" spans="1:17" x14ac:dyDescent="0.3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91"/>
        <v>4.0885004528296269</v>
      </c>
      <c r="G1423" s="5">
        <v>51</v>
      </c>
      <c r="H1423" s="8">
        <f t="shared" si="92"/>
        <v>1.646729414609573</v>
      </c>
      <c r="I1423" s="11">
        <v>3.2288812051168098E-2</v>
      </c>
      <c r="J1423" s="12">
        <v>1422</v>
      </c>
      <c r="K1423">
        <f t="shared" si="93"/>
        <v>16069.749989110342</v>
      </c>
      <c r="L1423">
        <f t="shared" si="94"/>
        <v>1291.8784453578971</v>
      </c>
      <c r="M1423" t="e">
        <f>IF(VLOOKUP(B1423,Sheet1!$B$2:$G$553,6,FALSE)=0,"",L1423)</f>
        <v>#N/A</v>
      </c>
      <c r="N1423" t="e">
        <f>IF(VLOOKUP($B1423,Sheet1!$C$2:$G$553,5,FALSE)=0,"",$L1423)</f>
        <v>#N/A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</row>
    <row r="1424" spans="1:17" x14ac:dyDescent="0.3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91"/>
        <v>1.5328889060314479</v>
      </c>
      <c r="G1424" s="5">
        <v>14</v>
      </c>
      <c r="H1424" s="8">
        <f t="shared" si="92"/>
        <v>0.45150171801791839</v>
      </c>
      <c r="I1424" s="11">
        <v>3.2250122715565599E-2</v>
      </c>
      <c r="J1424" s="12">
        <v>1423</v>
      </c>
      <c r="K1424">
        <f t="shared" si="93"/>
        <v>16071.282878016373</v>
      </c>
      <c r="L1424">
        <f t="shared" si="94"/>
        <v>1291.4269436398793</v>
      </c>
      <c r="M1424" t="e">
        <f>IF(VLOOKUP(B1424,Sheet1!$B$2:$G$553,6,FALSE)=0,"",L1424)</f>
        <v>#N/A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</row>
    <row r="1425" spans="1:17" x14ac:dyDescent="0.3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91"/>
        <v>6.5200601824338715</v>
      </c>
      <c r="G1425" s="5">
        <v>74</v>
      </c>
      <c r="H1425" s="8">
        <f t="shared" si="92"/>
        <v>2.3859497757827848</v>
      </c>
      <c r="I1425" s="11">
        <v>3.2242564537605198E-2</v>
      </c>
      <c r="J1425" s="12">
        <v>1424</v>
      </c>
      <c r="K1425">
        <f t="shared" si="93"/>
        <v>16077.802938198807</v>
      </c>
      <c r="L1425">
        <f t="shared" si="94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</row>
    <row r="1426" spans="1:17" x14ac:dyDescent="0.3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91"/>
        <v>28.775215067503229</v>
      </c>
      <c r="G1426" s="5">
        <v>311</v>
      </c>
      <c r="H1426" s="8">
        <f t="shared" si="92"/>
        <v>10.01030360639187</v>
      </c>
      <c r="I1426" s="11">
        <v>3.2187471403189297E-2</v>
      </c>
      <c r="J1426" s="12">
        <v>1425</v>
      </c>
      <c r="K1426">
        <f t="shared" si="93"/>
        <v>16106.57815326631</v>
      </c>
      <c r="L1426">
        <f t="shared" si="94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</row>
    <row r="1427" spans="1:17" x14ac:dyDescent="0.3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91"/>
        <v>8.3269671752987566</v>
      </c>
      <c r="G1427" s="5">
        <v>75</v>
      </c>
      <c r="H1427" s="8">
        <f t="shared" si="92"/>
        <v>2.4119936006475151</v>
      </c>
      <c r="I1427" s="11">
        <v>3.2159914675300202E-2</v>
      </c>
      <c r="J1427" s="12">
        <v>1426</v>
      </c>
      <c r="K1427">
        <f t="shared" si="93"/>
        <v>16114.905120441608</v>
      </c>
      <c r="L1427">
        <f t="shared" si="94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</row>
    <row r="1428" spans="1:17" x14ac:dyDescent="0.3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91"/>
        <v>0.59926042324683593</v>
      </c>
      <c r="G1428" s="5">
        <v>17</v>
      </c>
      <c r="H1428" s="8">
        <f t="shared" si="92"/>
        <v>0.54562445151263894</v>
      </c>
      <c r="I1428" s="11">
        <v>3.20955559713317E-2</v>
      </c>
      <c r="J1428" s="12">
        <v>1427</v>
      </c>
      <c r="K1428">
        <f t="shared" si="93"/>
        <v>16115.504380864855</v>
      </c>
      <c r="L1428">
        <f t="shared" si="94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</row>
    <row r="1429" spans="1:17" x14ac:dyDescent="0.3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91"/>
        <v>23.273518041400063</v>
      </c>
      <c r="G1429" s="5">
        <v>248</v>
      </c>
      <c r="H1429" s="8">
        <f t="shared" si="92"/>
        <v>7.9564038308692613</v>
      </c>
      <c r="I1429" s="11">
        <v>3.2082273511569601E-2</v>
      </c>
      <c r="J1429" s="12">
        <v>1428</v>
      </c>
      <c r="K1429">
        <f t="shared" si="93"/>
        <v>16138.777898906255</v>
      </c>
      <c r="L1429">
        <f t="shared" si="94"/>
        <v>1268.1166683746751</v>
      </c>
      <c r="M1429" t="e">
        <f>IF(VLOOKUP(B1429,Sheet1!$B$2:$G$553,6,FALSE)=0,"",L1429)</f>
        <v>#N/A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</row>
    <row r="1430" spans="1:17" x14ac:dyDescent="0.3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91"/>
        <v>12.449559097759975</v>
      </c>
      <c r="G1430" s="5">
        <v>86</v>
      </c>
      <c r="H1430" s="8">
        <f t="shared" si="92"/>
        <v>2.74778820104788</v>
      </c>
      <c r="I1430" s="11">
        <v>3.1951025593579999E-2</v>
      </c>
      <c r="J1430" s="12">
        <v>1429</v>
      </c>
      <c r="K1430">
        <f t="shared" si="93"/>
        <v>16151.227458004016</v>
      </c>
      <c r="L1430">
        <f t="shared" si="94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</row>
    <row r="1431" spans="1:17" x14ac:dyDescent="0.3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91"/>
        <v>6.978932043283903</v>
      </c>
      <c r="G1431" s="5">
        <v>58</v>
      </c>
      <c r="H1431" s="8">
        <f t="shared" si="92"/>
        <v>1.8525529922249353</v>
      </c>
      <c r="I1431" s="11">
        <v>3.19405688314644E-2</v>
      </c>
      <c r="J1431" s="12">
        <v>1430</v>
      </c>
      <c r="K1431">
        <f t="shared" si="93"/>
        <v>16158.2063900473</v>
      </c>
      <c r="L1431">
        <f t="shared" si="94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</row>
    <row r="1432" spans="1:17" x14ac:dyDescent="0.3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91"/>
        <v>1.6980029728288937</v>
      </c>
      <c r="G1432" s="5">
        <v>34</v>
      </c>
      <c r="H1432" s="8">
        <f t="shared" si="92"/>
        <v>1.0844695589882802</v>
      </c>
      <c r="I1432" s="11">
        <v>3.1896163499655301E-2</v>
      </c>
      <c r="J1432" s="12">
        <v>1431</v>
      </c>
      <c r="K1432">
        <f t="shared" si="93"/>
        <v>16159.90439302013</v>
      </c>
      <c r="L1432">
        <f t="shared" si="94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</row>
    <row r="1433" spans="1:17" x14ac:dyDescent="0.3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91"/>
        <v>1.4967414217253761</v>
      </c>
      <c r="G1433" s="5">
        <v>21</v>
      </c>
      <c r="H1433" s="8">
        <f t="shared" si="92"/>
        <v>0.66934869596999458</v>
      </c>
      <c r="I1433" s="11">
        <v>3.18737474271426E-2</v>
      </c>
      <c r="J1433" s="12">
        <v>1432</v>
      </c>
      <c r="K1433">
        <f t="shared" si="93"/>
        <v>16161.401134441856</v>
      </c>
      <c r="L1433">
        <f t="shared" si="94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</row>
    <row r="1434" spans="1:17" x14ac:dyDescent="0.3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91"/>
        <v>20.03413886350323</v>
      </c>
      <c r="G1434" s="5">
        <v>231</v>
      </c>
      <c r="H1434" s="8">
        <f t="shared" si="92"/>
        <v>7.3537565018594986</v>
      </c>
      <c r="I1434" s="11">
        <v>3.1834443730993499E-2</v>
      </c>
      <c r="J1434" s="12">
        <v>1433</v>
      </c>
      <c r="K1434">
        <f t="shared" si="93"/>
        <v>16181.435273305358</v>
      </c>
      <c r="L1434">
        <f t="shared" si="94"/>
        <v>1254.4087524245845</v>
      </c>
      <c r="M1434" t="e">
        <f>IF(VLOOKUP(B1434,Sheet1!$B$2:$G$553,6,FALSE)=0,"",L1434)</f>
        <v>#N/A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</row>
    <row r="1435" spans="1:17" x14ac:dyDescent="0.3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91"/>
        <v>11.425905089486264</v>
      </c>
      <c r="G1435" s="5">
        <v>79</v>
      </c>
      <c r="H1435" s="8">
        <f t="shared" si="92"/>
        <v>2.5037535227771683</v>
      </c>
      <c r="I1435" s="11">
        <v>3.1693082566799598E-2</v>
      </c>
      <c r="J1435" s="12">
        <v>1434</v>
      </c>
      <c r="K1435">
        <f t="shared" si="93"/>
        <v>16192.861178394845</v>
      </c>
      <c r="L1435">
        <f t="shared" si="94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</row>
    <row r="1436" spans="1:17" x14ac:dyDescent="0.3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91"/>
        <v>1.3653062121160224</v>
      </c>
      <c r="G1436" s="5">
        <v>22</v>
      </c>
      <c r="H1436" s="8">
        <f t="shared" si="92"/>
        <v>0.69509664555828643</v>
      </c>
      <c r="I1436" s="11">
        <v>3.1595302070831201E-2</v>
      </c>
      <c r="J1436" s="12">
        <v>1435</v>
      </c>
      <c r="K1436">
        <f t="shared" si="93"/>
        <v>16194.226484606961</v>
      </c>
      <c r="L1436">
        <f t="shared" si="94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</row>
    <row r="1437" spans="1:17" x14ac:dyDescent="0.3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91"/>
        <v>11.441340533822435</v>
      </c>
      <c r="G1437" s="5">
        <v>109</v>
      </c>
      <c r="H1437" s="8">
        <f t="shared" si="92"/>
        <v>3.4336786707562501</v>
      </c>
      <c r="I1437" s="11">
        <v>3.1501639181249999E-2</v>
      </c>
      <c r="J1437" s="12">
        <v>1436</v>
      </c>
      <c r="K1437">
        <f t="shared" si="93"/>
        <v>16205.667825140783</v>
      </c>
      <c r="L1437">
        <f t="shared" si="94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</row>
    <row r="1438" spans="1:17" x14ac:dyDescent="0.3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91"/>
        <v>8.3260944186330015</v>
      </c>
      <c r="G1438" s="5">
        <v>213</v>
      </c>
      <c r="H1438" s="8">
        <f t="shared" si="92"/>
        <v>6.6661242492019621</v>
      </c>
      <c r="I1438" s="11">
        <v>3.1296357977474001E-2</v>
      </c>
      <c r="J1438" s="12">
        <v>1437</v>
      </c>
      <c r="K1438">
        <f t="shared" si="93"/>
        <v>16213.993919559416</v>
      </c>
      <c r="L1438">
        <f t="shared" si="94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</row>
    <row r="1439" spans="1:17" x14ac:dyDescent="0.3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91"/>
        <v>4.6884980866288131E-2</v>
      </c>
      <c r="G1439" s="5">
        <v>69</v>
      </c>
      <c r="H1439" s="8">
        <f t="shared" si="92"/>
        <v>2.157375029174712</v>
      </c>
      <c r="I1439" s="11">
        <v>3.1266304770647999E-2</v>
      </c>
      <c r="J1439" s="12">
        <v>1438</v>
      </c>
      <c r="K1439">
        <f t="shared" si="93"/>
        <v>16214.040804540282</v>
      </c>
      <c r="L1439">
        <f t="shared" si="94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</row>
    <row r="1440" spans="1:17" x14ac:dyDescent="0.3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91"/>
        <v>0.54301627508069672</v>
      </c>
      <c r="G1440" s="5">
        <v>6</v>
      </c>
      <c r="H1440" s="8">
        <f t="shared" si="92"/>
        <v>0.1870063061208678</v>
      </c>
      <c r="I1440" s="11">
        <v>3.11677176868113E-2</v>
      </c>
      <c r="J1440" s="12">
        <v>1439</v>
      </c>
      <c r="K1440">
        <f t="shared" si="93"/>
        <v>16214.583820815362</v>
      </c>
      <c r="L1440">
        <f t="shared" si="94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</row>
    <row r="1441" spans="1:17" x14ac:dyDescent="0.3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91"/>
        <v>9.0465638847782461</v>
      </c>
      <c r="G1441" s="5">
        <v>119</v>
      </c>
      <c r="H1441" s="8">
        <f t="shared" si="92"/>
        <v>3.7053159892898595</v>
      </c>
      <c r="I1441" s="11">
        <v>3.1137109153696298E-2</v>
      </c>
      <c r="J1441" s="12">
        <v>1440</v>
      </c>
      <c r="K1441">
        <f t="shared" si="93"/>
        <v>16223.63038470014</v>
      </c>
      <c r="L1441">
        <f t="shared" si="94"/>
        <v>1235.0604020117055</v>
      </c>
      <c r="M1441" t="e">
        <f>IF(VLOOKUP(B1441,Sheet1!$B$2:$G$553,6,FALSE)=0,"",L1441)</f>
        <v>#N/A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</row>
    <row r="1442" spans="1:17" x14ac:dyDescent="0.3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91"/>
        <v>6.6621999245280294</v>
      </c>
      <c r="G1442" s="5">
        <v>41</v>
      </c>
      <c r="H1442" s="8">
        <f t="shared" si="92"/>
        <v>1.2723147086340574</v>
      </c>
      <c r="I1442" s="11">
        <v>3.1032066064245301E-2</v>
      </c>
      <c r="J1442" s="12">
        <v>1441</v>
      </c>
      <c r="K1442">
        <f t="shared" si="93"/>
        <v>16230.292584624667</v>
      </c>
      <c r="L1442">
        <f t="shared" si="94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</row>
    <row r="1443" spans="1:17" x14ac:dyDescent="0.3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91"/>
        <v>1.126117682481268</v>
      </c>
      <c r="G1443" s="5">
        <v>57</v>
      </c>
      <c r="H1443" s="8">
        <f t="shared" si="92"/>
        <v>1.7687198746386523</v>
      </c>
      <c r="I1443" s="11">
        <v>3.1030173239274601E-2</v>
      </c>
      <c r="J1443" s="12">
        <v>1442</v>
      </c>
      <c r="K1443">
        <f t="shared" si="93"/>
        <v>16231.418702307148</v>
      </c>
      <c r="L1443">
        <f t="shared" si="94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</row>
    <row r="1444" spans="1:17" x14ac:dyDescent="0.3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91"/>
        <v>7.8400661296882532</v>
      </c>
      <c r="G1444" s="5">
        <v>56</v>
      </c>
      <c r="H1444" s="8">
        <f t="shared" si="92"/>
        <v>1.7353190786606305</v>
      </c>
      <c r="I1444" s="11">
        <v>3.09878406903684E-2</v>
      </c>
      <c r="J1444" s="12">
        <v>1443</v>
      </c>
      <c r="K1444">
        <f t="shared" si="93"/>
        <v>16239.258768436837</v>
      </c>
      <c r="L1444">
        <f t="shared" si="94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</row>
    <row r="1445" spans="1:17" x14ac:dyDescent="0.3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91"/>
        <v>5.5411261458706145</v>
      </c>
      <c r="G1445" s="5">
        <v>45</v>
      </c>
      <c r="H1445" s="8">
        <f t="shared" si="92"/>
        <v>1.3941027745701526</v>
      </c>
      <c r="I1445" s="11">
        <v>3.0980061657114501E-2</v>
      </c>
      <c r="J1445" s="12">
        <v>1444</v>
      </c>
      <c r="K1445">
        <f t="shared" si="93"/>
        <v>16244.799894582708</v>
      </c>
      <c r="L1445">
        <f t="shared" si="94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</row>
    <row r="1446" spans="1:17" x14ac:dyDescent="0.3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91"/>
        <v>1.2977728829953574</v>
      </c>
      <c r="G1446" s="5">
        <v>29</v>
      </c>
      <c r="H1446" s="8">
        <f t="shared" si="92"/>
        <v>0.89527915228678023</v>
      </c>
      <c r="I1446" s="11">
        <v>3.0871694906440698E-2</v>
      </c>
      <c r="J1446" s="12">
        <v>1445</v>
      </c>
      <c r="K1446">
        <f t="shared" si="93"/>
        <v>16246.097667465703</v>
      </c>
      <c r="L1446">
        <f t="shared" si="94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</row>
    <row r="1447" spans="1:17" x14ac:dyDescent="0.3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91"/>
        <v>11.276191142804972</v>
      </c>
      <c r="G1447" s="5">
        <v>65</v>
      </c>
      <c r="H1447" s="8">
        <f t="shared" si="92"/>
        <v>2.0063275025486873</v>
      </c>
      <c r="I1447" s="11">
        <v>3.0866576962287499E-2</v>
      </c>
      <c r="J1447" s="12">
        <v>1446</v>
      </c>
      <c r="K1447">
        <f t="shared" si="93"/>
        <v>16257.373858608507</v>
      </c>
      <c r="L1447">
        <f t="shared" si="94"/>
        <v>1225.9883389203665</v>
      </c>
      <c r="M1447" t="e">
        <f>IF(VLOOKUP(B1447,Sheet1!$B$2:$G$553,6,FALSE)=0,"",L1447)</f>
        <v>#N/A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</row>
    <row r="1448" spans="1:17" x14ac:dyDescent="0.3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91"/>
        <v>8.442803230795711</v>
      </c>
      <c r="G1448" s="5">
        <v>62</v>
      </c>
      <c r="H1448" s="8">
        <f t="shared" si="92"/>
        <v>1.9109909028325418</v>
      </c>
      <c r="I1448" s="11">
        <v>3.0822433916653898E-2</v>
      </c>
      <c r="J1448" s="12">
        <v>1447</v>
      </c>
      <c r="K1448">
        <f t="shared" si="93"/>
        <v>16265.816661839302</v>
      </c>
      <c r="L1448">
        <f t="shared" si="94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</row>
    <row r="1449" spans="1:17" x14ac:dyDescent="0.3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91"/>
        <v>14.276592536697079</v>
      </c>
      <c r="G1449" s="5">
        <v>143</v>
      </c>
      <c r="H1449" s="8">
        <f t="shared" si="92"/>
        <v>4.4053051915682948</v>
      </c>
      <c r="I1449" s="11">
        <v>3.0806330010967099E-2</v>
      </c>
      <c r="J1449" s="12">
        <v>1448</v>
      </c>
      <c r="K1449">
        <f t="shared" si="93"/>
        <v>16280.093254375999</v>
      </c>
      <c r="L1449">
        <f t="shared" si="94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</row>
    <row r="1450" spans="1:17" x14ac:dyDescent="0.3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91"/>
        <v>17.102236015051151</v>
      </c>
      <c r="G1450" s="5">
        <v>170</v>
      </c>
      <c r="H1450" s="8">
        <f t="shared" si="92"/>
        <v>5.2284601696972759</v>
      </c>
      <c r="I1450" s="11">
        <v>3.0755648057042801E-2</v>
      </c>
      <c r="J1450" s="12">
        <v>1449</v>
      </c>
      <c r="K1450">
        <f t="shared" si="93"/>
        <v>16297.19549039105</v>
      </c>
      <c r="L1450">
        <f t="shared" si="94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</row>
    <row r="1451" spans="1:17" x14ac:dyDescent="0.3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91"/>
        <v>3.0444085123585705</v>
      </c>
      <c r="G1451" s="5">
        <v>17</v>
      </c>
      <c r="H1451" s="8">
        <f t="shared" si="92"/>
        <v>0.52134082517513436</v>
      </c>
      <c r="I1451" s="11">
        <v>3.0667107363243198E-2</v>
      </c>
      <c r="J1451" s="12">
        <v>1450</v>
      </c>
      <c r="K1451">
        <f t="shared" si="93"/>
        <v>16300.239898903408</v>
      </c>
      <c r="L1451">
        <f t="shared" si="94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</row>
    <row r="1452" spans="1:17" x14ac:dyDescent="0.3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91"/>
        <v>2.5995132022469858</v>
      </c>
      <c r="G1452" s="5">
        <v>72</v>
      </c>
      <c r="H1452" s="8">
        <f t="shared" si="92"/>
        <v>2.207289200704841</v>
      </c>
      <c r="I1452" s="11">
        <v>3.0656794454233902E-2</v>
      </c>
      <c r="J1452" s="12">
        <v>1451</v>
      </c>
      <c r="K1452">
        <f t="shared" si="93"/>
        <v>16302.839412105655</v>
      </c>
      <c r="L1452">
        <f t="shared" si="94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</row>
    <row r="1453" spans="1:17" x14ac:dyDescent="0.3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91"/>
        <v>15.322764434137602</v>
      </c>
      <c r="G1453" s="5">
        <v>266</v>
      </c>
      <c r="H1453" s="8">
        <f t="shared" si="92"/>
        <v>8.1346141730743522</v>
      </c>
      <c r="I1453" s="11">
        <v>3.0581256289753202E-2</v>
      </c>
      <c r="J1453" s="12">
        <v>1452</v>
      </c>
      <c r="K1453">
        <f t="shared" si="93"/>
        <v>16318.162176539792</v>
      </c>
      <c r="L1453">
        <f t="shared" si="94"/>
        <v>1203.5803384573142</v>
      </c>
      <c r="M1453" t="e">
        <f>IF(VLOOKUP(B1453,Sheet1!$B$2:$G$553,6,FALSE)=0,"",L1453)</f>
        <v>#N/A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</row>
    <row r="1454" spans="1:17" x14ac:dyDescent="0.3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91"/>
        <v>4.7624115827107394</v>
      </c>
      <c r="G1454" s="5">
        <v>112</v>
      </c>
      <c r="H1454" s="8">
        <f t="shared" si="92"/>
        <v>3.4228738097104432</v>
      </c>
      <c r="I1454" s="11">
        <v>3.05613733009861E-2</v>
      </c>
      <c r="J1454" s="12">
        <v>1453</v>
      </c>
      <c r="K1454">
        <f t="shared" si="93"/>
        <v>16322.924588122503</v>
      </c>
      <c r="L1454">
        <f t="shared" si="94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</row>
    <row r="1455" spans="1:17" x14ac:dyDescent="0.3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91"/>
        <v>9.3564826917177122</v>
      </c>
      <c r="G1455" s="5">
        <v>78</v>
      </c>
      <c r="H1455" s="8">
        <f t="shared" si="92"/>
        <v>2.3729190593512874</v>
      </c>
      <c r="I1455" s="11">
        <v>3.0422039222452402E-2</v>
      </c>
      <c r="J1455" s="12">
        <v>1454</v>
      </c>
      <c r="K1455">
        <f t="shared" si="93"/>
        <v>16332.281070814221</v>
      </c>
      <c r="L1455">
        <f t="shared" si="94"/>
        <v>1197.7845455882525</v>
      </c>
      <c r="M1455" t="e">
        <f>IF(VLOOKUP(B1455,Sheet1!$B$2:$G$553,6,FALSE)=0,"",L1455)</f>
        <v>#N/A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</row>
    <row r="1456" spans="1:17" x14ac:dyDescent="0.3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91"/>
        <v>23.949674649581478</v>
      </c>
      <c r="G1456" s="5">
        <v>215</v>
      </c>
      <c r="H1456" s="8">
        <f t="shared" si="92"/>
        <v>6.5396449327150208</v>
      </c>
      <c r="I1456" s="11">
        <v>3.04169531754187E-2</v>
      </c>
      <c r="J1456" s="12">
        <v>1455</v>
      </c>
      <c r="K1456">
        <f t="shared" si="93"/>
        <v>16356.230745463801</v>
      </c>
      <c r="L1456">
        <f t="shared" si="94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</row>
    <row r="1457" spans="1:17" x14ac:dyDescent="0.3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91"/>
        <v>0.1248364196799366</v>
      </c>
      <c r="G1457" s="5">
        <v>2</v>
      </c>
      <c r="H1457" s="8">
        <f t="shared" si="92"/>
        <v>6.0826944680243203E-2</v>
      </c>
      <c r="I1457" s="11">
        <v>3.0413472340121601E-2</v>
      </c>
      <c r="J1457" s="12">
        <v>1456</v>
      </c>
      <c r="K1457">
        <f t="shared" si="93"/>
        <v>16356.355581883481</v>
      </c>
      <c r="L1457">
        <f t="shared" si="94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</row>
    <row r="1458" spans="1:17" x14ac:dyDescent="0.3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91"/>
        <v>22.339338357677068</v>
      </c>
      <c r="G1458" s="5">
        <v>155</v>
      </c>
      <c r="H1458" s="8">
        <f t="shared" si="92"/>
        <v>4.6909785249450282</v>
      </c>
      <c r="I1458" s="11">
        <v>3.0264377580290502E-2</v>
      </c>
      <c r="J1458" s="12">
        <v>1457</v>
      </c>
      <c r="K1458">
        <f t="shared" si="93"/>
        <v>16378.694920241158</v>
      </c>
      <c r="L1458">
        <f t="shared" si="94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</row>
    <row r="1459" spans="1:17" x14ac:dyDescent="0.3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91"/>
        <v>25.485751513840025</v>
      </c>
      <c r="G1459" s="5">
        <v>253</v>
      </c>
      <c r="H1459" s="8">
        <f t="shared" si="92"/>
        <v>7.6490497201651078</v>
      </c>
      <c r="I1459" s="11">
        <v>3.02333981034194E-2</v>
      </c>
      <c r="J1459" s="12">
        <v>1458</v>
      </c>
      <c r="K1459">
        <f t="shared" si="93"/>
        <v>16404.180671754999</v>
      </c>
      <c r="L1459">
        <f t="shared" si="94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</row>
    <row r="1460" spans="1:17" x14ac:dyDescent="0.3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91"/>
        <v>6.5540390584219388</v>
      </c>
      <c r="G1460" s="5">
        <v>62</v>
      </c>
      <c r="H1460" s="8">
        <f t="shared" si="92"/>
        <v>1.8705909014771911</v>
      </c>
      <c r="I1460" s="11">
        <v>3.01708209915676E-2</v>
      </c>
      <c r="J1460" s="12">
        <v>1459</v>
      </c>
      <c r="K1460">
        <f t="shared" si="93"/>
        <v>16410.73471081342</v>
      </c>
      <c r="L1460">
        <f t="shared" si="94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</row>
    <row r="1461" spans="1:17" x14ac:dyDescent="0.3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91"/>
        <v>10.388589507478805</v>
      </c>
      <c r="G1461" s="5">
        <v>152</v>
      </c>
      <c r="H1461" s="8">
        <f t="shared" si="92"/>
        <v>4.5608317284335431</v>
      </c>
      <c r="I1461" s="11">
        <v>3.0005471897589099E-2</v>
      </c>
      <c r="J1461" s="12">
        <v>1460</v>
      </c>
      <c r="K1461">
        <f t="shared" si="93"/>
        <v>16421.123300320898</v>
      </c>
      <c r="L1461">
        <f t="shared" si="94"/>
        <v>1172.4126228358364</v>
      </c>
      <c r="M1461" t="e">
        <f>IF(VLOOKUP(B1461,Sheet1!$B$2:$G$553,6,FALSE)=0,"",L1461)</f>
        <v>#N/A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</row>
    <row r="1462" spans="1:17" x14ac:dyDescent="0.3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91"/>
        <v>2.8253116265791922</v>
      </c>
      <c r="G1462" s="5">
        <v>60</v>
      </c>
      <c r="H1462" s="8">
        <f t="shared" si="92"/>
        <v>1.795949985157524</v>
      </c>
      <c r="I1462" s="11">
        <v>2.9932499752625401E-2</v>
      </c>
      <c r="J1462" s="12">
        <v>1461</v>
      </c>
      <c r="K1462">
        <f t="shared" si="93"/>
        <v>16423.948611947479</v>
      </c>
      <c r="L1462">
        <f t="shared" si="94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</row>
    <row r="1463" spans="1:17" x14ac:dyDescent="0.3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91"/>
        <v>21.342392135145122</v>
      </c>
      <c r="G1463" s="5">
        <v>238</v>
      </c>
      <c r="H1463" s="8">
        <f t="shared" si="92"/>
        <v>7.1229641772784831</v>
      </c>
      <c r="I1463" s="11">
        <v>2.9928420912934801E-2</v>
      </c>
      <c r="J1463" s="12">
        <v>1462</v>
      </c>
      <c r="K1463">
        <f t="shared" si="93"/>
        <v>16445.291004082625</v>
      </c>
      <c r="L1463">
        <f t="shared" si="94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</row>
    <row r="1464" spans="1:17" x14ac:dyDescent="0.3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91"/>
        <v>0.71346010980680541</v>
      </c>
      <c r="G1464" s="5">
        <v>5</v>
      </c>
      <c r="H1464" s="8">
        <f t="shared" si="92"/>
        <v>0.14946577392292901</v>
      </c>
      <c r="I1464" s="11">
        <v>2.9893154784585801E-2</v>
      </c>
      <c r="J1464" s="12">
        <v>1463</v>
      </c>
      <c r="K1464">
        <f t="shared" si="93"/>
        <v>16446.004464192432</v>
      </c>
      <c r="L1464">
        <f t="shared" si="94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</row>
    <row r="1465" spans="1:17" x14ac:dyDescent="0.3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91"/>
        <v>18.489868101826289</v>
      </c>
      <c r="G1465" s="5">
        <v>162</v>
      </c>
      <c r="H1465" s="8">
        <f t="shared" si="92"/>
        <v>4.8396883297240079</v>
      </c>
      <c r="I1465" s="11">
        <v>2.9874619319284E-2</v>
      </c>
      <c r="J1465" s="12">
        <v>1464</v>
      </c>
      <c r="K1465">
        <f t="shared" si="93"/>
        <v>16464.49433229426</v>
      </c>
      <c r="L1465">
        <f t="shared" si="94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</row>
    <row r="1466" spans="1:17" x14ac:dyDescent="0.3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91"/>
        <v>7.3250371088257298</v>
      </c>
      <c r="G1466" s="5">
        <v>145</v>
      </c>
      <c r="H1466" s="8">
        <f t="shared" si="92"/>
        <v>4.3312176845556261</v>
      </c>
      <c r="I1466" s="11">
        <v>2.98704667900388E-2</v>
      </c>
      <c r="J1466" s="12">
        <v>1465</v>
      </c>
      <c r="K1466">
        <f t="shared" si="93"/>
        <v>16471.819369403085</v>
      </c>
      <c r="L1466">
        <f t="shared" si="94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</row>
    <row r="1467" spans="1:17" x14ac:dyDescent="0.3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91"/>
        <v>7.9031949944709758</v>
      </c>
      <c r="G1467" s="5">
        <v>72</v>
      </c>
      <c r="H1467" s="8">
        <f t="shared" si="92"/>
        <v>2.1419322615886465</v>
      </c>
      <c r="I1467" s="11">
        <v>2.9749059188731199E-2</v>
      </c>
      <c r="J1467" s="12">
        <v>1466</v>
      </c>
      <c r="K1467">
        <f t="shared" si="93"/>
        <v>16479.722564397554</v>
      </c>
      <c r="L1467">
        <f t="shared" si="94"/>
        <v>1152.0314046236094</v>
      </c>
      <c r="M1467" t="e">
        <f>IF(VLOOKUP(B1467,Sheet1!$B$2:$G$553,6,FALSE)=0,"",L1467)</f>
        <v>#N/A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</row>
    <row r="1468" spans="1:17" x14ac:dyDescent="0.3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91"/>
        <v>0.66102223241310754</v>
      </c>
      <c r="G1468" s="5">
        <v>56</v>
      </c>
      <c r="H1468" s="8">
        <f t="shared" si="92"/>
        <v>1.6648339190418489</v>
      </c>
      <c r="I1468" s="11">
        <v>2.97291771257473E-2</v>
      </c>
      <c r="J1468" s="12">
        <v>1467</v>
      </c>
      <c r="K1468">
        <f t="shared" si="93"/>
        <v>16480.383586629967</v>
      </c>
      <c r="L1468">
        <f t="shared" si="94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</row>
    <row r="1469" spans="1:17" x14ac:dyDescent="0.3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91"/>
        <v>4.3895013743780114</v>
      </c>
      <c r="G1469" s="5">
        <v>171</v>
      </c>
      <c r="H1469" s="8">
        <f t="shared" si="92"/>
        <v>5.0779769564985981</v>
      </c>
      <c r="I1469" s="11">
        <v>2.9695771675430398E-2</v>
      </c>
      <c r="J1469" s="12">
        <v>1468</v>
      </c>
      <c r="K1469">
        <f t="shared" si="93"/>
        <v>16484.773088004345</v>
      </c>
      <c r="L1469">
        <f t="shared" si="94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</row>
    <row r="1470" spans="1:17" x14ac:dyDescent="0.3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91"/>
        <v>8.8571122372151645E-2</v>
      </c>
      <c r="G1470" s="5">
        <v>96</v>
      </c>
      <c r="H1470" s="8">
        <f t="shared" si="92"/>
        <v>2.849804557231344</v>
      </c>
      <c r="I1470" s="11">
        <v>2.9685464137826498E-2</v>
      </c>
      <c r="J1470" s="12">
        <v>1469</v>
      </c>
      <c r="K1470">
        <f t="shared" si="93"/>
        <v>16484.861659126716</v>
      </c>
      <c r="L1470">
        <f t="shared" si="94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</row>
    <row r="1471" spans="1:17" x14ac:dyDescent="0.3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91"/>
        <v>0.71447977408805474</v>
      </c>
      <c r="G1471" s="5">
        <v>15</v>
      </c>
      <c r="H1471" s="8">
        <f t="shared" si="92"/>
        <v>0.44471444522454001</v>
      </c>
      <c r="I1471" s="11">
        <v>2.9647629681635999E-2</v>
      </c>
      <c r="J1471" s="12">
        <v>1470</v>
      </c>
      <c r="K1471">
        <f t="shared" si="93"/>
        <v>16485.576138900804</v>
      </c>
      <c r="L1471">
        <f t="shared" si="94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</row>
    <row r="1472" spans="1:17" x14ac:dyDescent="0.3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91"/>
        <v>18.987530486351336</v>
      </c>
      <c r="G1472" s="5">
        <v>199</v>
      </c>
      <c r="H1472" s="8">
        <f t="shared" si="92"/>
        <v>5.8832243707713952</v>
      </c>
      <c r="I1472" s="11">
        <v>2.9563941561665301E-2</v>
      </c>
      <c r="J1472" s="12">
        <v>1471</v>
      </c>
      <c r="K1472">
        <f t="shared" si="93"/>
        <v>16504.563669387157</v>
      </c>
      <c r="L1472">
        <f t="shared" si="94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</row>
    <row r="1473" spans="1:17" x14ac:dyDescent="0.3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91"/>
        <v>4.8830933012607831</v>
      </c>
      <c r="G1473" s="5">
        <v>60</v>
      </c>
      <c r="H1473" s="8">
        <f t="shared" si="92"/>
        <v>1.7732710621825141</v>
      </c>
      <c r="I1473" s="11">
        <v>2.9554517703041901E-2</v>
      </c>
      <c r="J1473" s="12">
        <v>1472</v>
      </c>
      <c r="K1473">
        <f t="shared" si="93"/>
        <v>16509.446762688418</v>
      </c>
      <c r="L1473">
        <f t="shared" si="94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</row>
    <row r="1474" spans="1:17" x14ac:dyDescent="0.3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91"/>
        <v>0.93802612045214417</v>
      </c>
      <c r="G1474" s="5">
        <v>42</v>
      </c>
      <c r="H1474" s="8">
        <f t="shared" si="92"/>
        <v>1.2403389008309376</v>
      </c>
      <c r="I1474" s="11">
        <v>2.9531878591212798E-2</v>
      </c>
      <c r="J1474" s="12">
        <v>1473</v>
      </c>
      <c r="K1474">
        <f t="shared" si="93"/>
        <v>16510.384788808871</v>
      </c>
      <c r="L1474">
        <f t="shared" si="94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</row>
    <row r="1475" spans="1:17" x14ac:dyDescent="0.3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5">E1475/1609</f>
        <v>33.175067077717962</v>
      </c>
      <c r="G1475" s="5">
        <v>249</v>
      </c>
      <c r="H1475" s="8">
        <f t="shared" ref="H1475:H1538" si="96">I1475*G1475</f>
        <v>7.3486173629228393</v>
      </c>
      <c r="I1475" s="11">
        <v>2.9512519529810599E-2</v>
      </c>
      <c r="J1475" s="12">
        <v>1474</v>
      </c>
      <c r="K1475">
        <f t="shared" si="93"/>
        <v>16543.55985588659</v>
      </c>
      <c r="L1475">
        <f t="shared" si="94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</row>
    <row r="1476" spans="1:17" x14ac:dyDescent="0.3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5"/>
        <v>0.57358349738742631</v>
      </c>
      <c r="G1476" s="5">
        <v>14</v>
      </c>
      <c r="H1476" s="8">
        <f t="shared" si="96"/>
        <v>0.41238733282200435</v>
      </c>
      <c r="I1476" s="11">
        <v>2.9456238058714598E-2</v>
      </c>
      <c r="J1476" s="12">
        <v>1475</v>
      </c>
      <c r="K1476">
        <f t="shared" ref="K1476:K1539" si="97">F1476+K1475</f>
        <v>16544.133439383975</v>
      </c>
      <c r="L1476">
        <f t="shared" ref="L1476:L1539" si="98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</row>
    <row r="1477" spans="1:17" x14ac:dyDescent="0.3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5"/>
        <v>13.158376967890614</v>
      </c>
      <c r="G1477" s="5">
        <v>107</v>
      </c>
      <c r="H1477" s="8">
        <f t="shared" si="96"/>
        <v>3.147588564188045</v>
      </c>
      <c r="I1477" s="11">
        <v>2.9416715553159299E-2</v>
      </c>
      <c r="J1477" s="12">
        <v>1476</v>
      </c>
      <c r="K1477">
        <f t="shared" si="97"/>
        <v>16557.291816351866</v>
      </c>
      <c r="L1477">
        <f t="shared" si="98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</row>
    <row r="1478" spans="1:17" x14ac:dyDescent="0.3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5"/>
        <v>11.216001152655066</v>
      </c>
      <c r="G1478" s="5">
        <v>178</v>
      </c>
      <c r="H1478" s="8">
        <f t="shared" si="96"/>
        <v>5.2283565049877918</v>
      </c>
      <c r="I1478" s="11">
        <v>2.9372789353864E-2</v>
      </c>
      <c r="J1478" s="12">
        <v>1477</v>
      </c>
      <c r="K1478">
        <f t="shared" si="97"/>
        <v>16568.50781750452</v>
      </c>
      <c r="L1478">
        <f t="shared" si="98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</row>
    <row r="1479" spans="1:17" x14ac:dyDescent="0.3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5"/>
        <v>8.0023487671914229</v>
      </c>
      <c r="G1479" s="5">
        <v>109</v>
      </c>
      <c r="H1479" s="8">
        <f t="shared" si="96"/>
        <v>3.2002998526201085</v>
      </c>
      <c r="I1479" s="11">
        <v>2.9360549106606501E-2</v>
      </c>
      <c r="J1479" s="12">
        <v>1478</v>
      </c>
      <c r="K1479">
        <f t="shared" si="97"/>
        <v>16576.51016627171</v>
      </c>
      <c r="L1479">
        <f t="shared" si="98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</row>
    <row r="1480" spans="1:17" x14ac:dyDescent="0.3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5"/>
        <v>4.6304550243978433</v>
      </c>
      <c r="G1480" s="5">
        <v>31</v>
      </c>
      <c r="H1480" s="8">
        <f t="shared" si="96"/>
        <v>0.90772197334351912</v>
      </c>
      <c r="I1480" s="11">
        <v>2.9281353978823199E-2</v>
      </c>
      <c r="J1480" s="12">
        <v>1479</v>
      </c>
      <c r="K1480">
        <f t="shared" si="97"/>
        <v>16581.140621296108</v>
      </c>
      <c r="L1480">
        <f t="shared" si="98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</row>
    <row r="1481" spans="1:17" x14ac:dyDescent="0.3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5"/>
        <v>4.7271474818795154</v>
      </c>
      <c r="G1481" s="5">
        <v>37</v>
      </c>
      <c r="H1481" s="8">
        <f t="shared" si="96"/>
        <v>1.0833869066103856</v>
      </c>
      <c r="I1481" s="11">
        <v>2.92807272056861E-2</v>
      </c>
      <c r="J1481" s="12">
        <v>1480</v>
      </c>
      <c r="K1481">
        <f t="shared" si="97"/>
        <v>16585.867768777989</v>
      </c>
      <c r="L1481">
        <f t="shared" si="98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</row>
    <row r="1482" spans="1:17" x14ac:dyDescent="0.3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5"/>
        <v>5.9028981387956616</v>
      </c>
      <c r="G1482" s="5">
        <v>69</v>
      </c>
      <c r="H1482" s="8">
        <f t="shared" si="96"/>
        <v>2.0181212057353055</v>
      </c>
      <c r="I1482" s="11">
        <v>2.92481334164537E-2</v>
      </c>
      <c r="J1482" s="12">
        <v>1481</v>
      </c>
      <c r="K1482">
        <f t="shared" si="97"/>
        <v>16591.770666916786</v>
      </c>
      <c r="L1482">
        <f t="shared" si="98"/>
        <v>1109.7507607085984</v>
      </c>
      <c r="M1482" t="e">
        <f>IF(VLOOKUP(B1482,Sheet1!$B$2:$G$553,6,FALSE)=0,"",L1482)</f>
        <v>#N/A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</row>
    <row r="1483" spans="1:17" x14ac:dyDescent="0.3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5"/>
        <v>29.446508609275512</v>
      </c>
      <c r="G1483" s="5">
        <v>296</v>
      </c>
      <c r="H1483" s="8">
        <f t="shared" si="96"/>
        <v>8.6441910756789504</v>
      </c>
      <c r="I1483" s="11">
        <v>2.92033482286451E-2</v>
      </c>
      <c r="J1483" s="12">
        <v>1482</v>
      </c>
      <c r="K1483">
        <f t="shared" si="97"/>
        <v>16621.217175526061</v>
      </c>
      <c r="L1483">
        <f t="shared" si="98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</row>
    <row r="1484" spans="1:17" x14ac:dyDescent="0.3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5"/>
        <v>2.2249517658694158</v>
      </c>
      <c r="G1484" s="5">
        <v>44</v>
      </c>
      <c r="H1484" s="8">
        <f t="shared" si="96"/>
        <v>1.2781078177428573</v>
      </c>
      <c r="I1484" s="11">
        <v>2.9047904948701301E-2</v>
      </c>
      <c r="J1484" s="12">
        <v>1483</v>
      </c>
      <c r="K1484">
        <f t="shared" si="97"/>
        <v>16623.442127291932</v>
      </c>
      <c r="L1484">
        <f t="shared" si="98"/>
        <v>1099.8284618151765</v>
      </c>
      <c r="M1484" t="e">
        <f>IF(VLOOKUP(B1484,Sheet1!$B$2:$G$553,6,FALSE)=0,"",L1484)</f>
        <v>#N/A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</row>
    <row r="1485" spans="1:17" x14ac:dyDescent="0.3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5"/>
        <v>19.653597490929023</v>
      </c>
      <c r="G1485" s="5">
        <v>162</v>
      </c>
      <c r="H1485" s="8">
        <f t="shared" si="96"/>
        <v>4.703436766994483</v>
      </c>
      <c r="I1485" s="11">
        <v>2.90335602900894E-2</v>
      </c>
      <c r="J1485" s="12">
        <v>1484</v>
      </c>
      <c r="K1485">
        <f t="shared" si="97"/>
        <v>16643.095724782859</v>
      </c>
      <c r="L1485">
        <f t="shared" si="98"/>
        <v>1095.1250250481821</v>
      </c>
      <c r="M1485" t="e">
        <f>IF(VLOOKUP(B1485,Sheet1!$B$2:$G$553,6,FALSE)=0,"",L1485)</f>
        <v>#N/A</v>
      </c>
      <c r="N1485" t="e">
        <f>IF(VLOOKUP($B1485,Sheet1!$C$2:$G$553,5,FALSE)=0,"",$L1485)</f>
        <v>#N/A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</row>
    <row r="1486" spans="1:17" x14ac:dyDescent="0.3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5"/>
        <v>3.4005803267843944</v>
      </c>
      <c r="G1486" s="5">
        <v>36</v>
      </c>
      <c r="H1486" s="8">
        <f t="shared" si="96"/>
        <v>1.0351496428361711</v>
      </c>
      <c r="I1486" s="11">
        <v>2.8754156745449198E-2</v>
      </c>
      <c r="J1486" s="12">
        <v>1485</v>
      </c>
      <c r="K1486">
        <f t="shared" si="97"/>
        <v>16646.496305109642</v>
      </c>
      <c r="L1486">
        <f t="shared" si="98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</row>
    <row r="1487" spans="1:17" x14ac:dyDescent="0.3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5"/>
        <v>3.5922726761708517</v>
      </c>
      <c r="G1487" s="5">
        <v>75</v>
      </c>
      <c r="H1487" s="8">
        <f t="shared" si="96"/>
        <v>2.1556459616566652</v>
      </c>
      <c r="I1487" s="11">
        <v>2.87419461554222E-2</v>
      </c>
      <c r="J1487" s="12">
        <v>1486</v>
      </c>
      <c r="K1487">
        <f t="shared" si="97"/>
        <v>16650.088577785813</v>
      </c>
      <c r="L1487">
        <f t="shared" si="98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</row>
    <row r="1488" spans="1:17" x14ac:dyDescent="0.3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5"/>
        <v>0.27556902813739403</v>
      </c>
      <c r="G1488" s="5">
        <v>28</v>
      </c>
      <c r="H1488" s="8">
        <f t="shared" si="96"/>
        <v>0.80024400309281962</v>
      </c>
      <c r="I1488" s="11">
        <v>2.85801429676007E-2</v>
      </c>
      <c r="J1488" s="12">
        <v>1487</v>
      </c>
      <c r="K1488">
        <f t="shared" si="97"/>
        <v>16650.36414681395</v>
      </c>
      <c r="L1488">
        <f t="shared" si="98"/>
        <v>1091.1339854405965</v>
      </c>
      <c r="M1488" t="e">
        <f>IF(VLOOKUP(B1488,Sheet1!$B$2:$G$553,6,FALSE)=0,"",L1488)</f>
        <v>#N/A</v>
      </c>
      <c r="N1488" t="e">
        <f>IF(VLOOKUP($B1488,Sheet1!$C$2:$G$553,5,FALSE)=0,"",$L1488)</f>
        <v>#N/A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</row>
    <row r="1489" spans="1:17" x14ac:dyDescent="0.3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5"/>
        <v>0.96809028429109389</v>
      </c>
      <c r="G1489" s="5">
        <v>36</v>
      </c>
      <c r="H1489" s="8">
        <f t="shared" si="96"/>
        <v>1.0275649050261277</v>
      </c>
      <c r="I1489" s="11">
        <v>2.8543469584059102E-2</v>
      </c>
      <c r="J1489" s="12">
        <v>1488</v>
      </c>
      <c r="K1489">
        <f t="shared" si="97"/>
        <v>16651.332237098242</v>
      </c>
      <c r="L1489">
        <f t="shared" si="98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</row>
    <row r="1490" spans="1:17" x14ac:dyDescent="0.3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5"/>
        <v>0.89899955982002488</v>
      </c>
      <c r="G1490" s="5">
        <v>288</v>
      </c>
      <c r="H1490" s="8">
        <f t="shared" si="96"/>
        <v>8.2077388840543684</v>
      </c>
      <c r="I1490" s="11">
        <v>2.8499093347410999E-2</v>
      </c>
      <c r="J1490" s="12">
        <v>1489</v>
      </c>
      <c r="K1490">
        <f t="shared" si="97"/>
        <v>16652.231236658063</v>
      </c>
      <c r="L1490">
        <f t="shared" si="98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</row>
    <row r="1491" spans="1:17" x14ac:dyDescent="0.3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5"/>
        <v>4.8875932036031946</v>
      </c>
      <c r="G1491" s="5">
        <v>35</v>
      </c>
      <c r="H1491" s="8">
        <f t="shared" si="96"/>
        <v>0.99668200744063706</v>
      </c>
      <c r="I1491" s="11">
        <v>2.8476628784018201E-2</v>
      </c>
      <c r="J1491" s="12">
        <v>1490</v>
      </c>
      <c r="K1491">
        <f t="shared" si="97"/>
        <v>16657.118829861665</v>
      </c>
      <c r="L1491">
        <f t="shared" si="98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</row>
    <row r="1492" spans="1:17" x14ac:dyDescent="0.3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5"/>
        <v>10.92249515475693</v>
      </c>
      <c r="G1492" s="5">
        <v>160</v>
      </c>
      <c r="H1492" s="8">
        <f t="shared" si="96"/>
        <v>4.5450660816871515</v>
      </c>
      <c r="I1492" s="11">
        <v>2.8406663010544699E-2</v>
      </c>
      <c r="J1492" s="12">
        <v>1491</v>
      </c>
      <c r="K1492">
        <f t="shared" si="97"/>
        <v>16668.041325016424</v>
      </c>
      <c r="L1492">
        <f t="shared" si="98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</row>
    <row r="1493" spans="1:17" x14ac:dyDescent="0.3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5"/>
        <v>8.9845614631000004</v>
      </c>
      <c r="G1493" s="5">
        <v>116</v>
      </c>
      <c r="H1493" s="8">
        <f t="shared" si="96"/>
        <v>3.2883004893517018</v>
      </c>
      <c r="I1493" s="11">
        <v>2.8347418011652602E-2</v>
      </c>
      <c r="J1493" s="12">
        <v>1492</v>
      </c>
      <c r="K1493">
        <f t="shared" si="97"/>
        <v>16677.025886479525</v>
      </c>
      <c r="L1493">
        <f t="shared" si="98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</row>
    <row r="1494" spans="1:17" x14ac:dyDescent="0.3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5"/>
        <v>0.33148244658078868</v>
      </c>
      <c r="G1494" s="5">
        <v>11</v>
      </c>
      <c r="H1494" s="8">
        <f t="shared" si="96"/>
        <v>0.31049308651648977</v>
      </c>
      <c r="I1494" s="11">
        <v>2.8226644228771799E-2</v>
      </c>
      <c r="J1494" s="12">
        <v>1493</v>
      </c>
      <c r="K1494">
        <f t="shared" si="97"/>
        <v>16677.357368926107</v>
      </c>
      <c r="L1494">
        <f t="shared" si="98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</row>
    <row r="1495" spans="1:17" x14ac:dyDescent="0.3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5"/>
        <v>3.8020487629325541</v>
      </c>
      <c r="G1495" s="5">
        <v>187</v>
      </c>
      <c r="H1495" s="8">
        <f t="shared" si="96"/>
        <v>5.2661891574167505</v>
      </c>
      <c r="I1495" s="11">
        <v>2.8161439344474602E-2</v>
      </c>
      <c r="J1495" s="12">
        <v>1494</v>
      </c>
      <c r="K1495">
        <f t="shared" si="97"/>
        <v>16681.159417689039</v>
      </c>
      <c r="L1495">
        <f t="shared" si="98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</row>
    <row r="1496" spans="1:17" x14ac:dyDescent="0.3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5"/>
        <v>6.0572776605749779</v>
      </c>
      <c r="G1496" s="5">
        <v>15</v>
      </c>
      <c r="H1496" s="8">
        <f t="shared" si="96"/>
        <v>0.42130866199788453</v>
      </c>
      <c r="I1496" s="11">
        <v>2.8087244133192302E-2</v>
      </c>
      <c r="J1496" s="12">
        <v>1495</v>
      </c>
      <c r="K1496">
        <f t="shared" si="97"/>
        <v>16687.216695349613</v>
      </c>
      <c r="L1496">
        <f t="shared" si="98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</row>
    <row r="1497" spans="1:17" x14ac:dyDescent="0.3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5"/>
        <v>9.8921359100370421E-2</v>
      </c>
      <c r="G1497" s="5">
        <v>22</v>
      </c>
      <c r="H1497" s="8">
        <f t="shared" si="96"/>
        <v>0.61637525558389217</v>
      </c>
      <c r="I1497" s="11">
        <v>2.8017057071995099E-2</v>
      </c>
      <c r="J1497" s="12">
        <v>1496</v>
      </c>
      <c r="K1497">
        <f t="shared" si="97"/>
        <v>16687.315616708715</v>
      </c>
      <c r="L1497">
        <f t="shared" si="98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</row>
    <row r="1498" spans="1:17" x14ac:dyDescent="0.3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5"/>
        <v>4.9987705303598382</v>
      </c>
      <c r="G1498" s="5">
        <v>50</v>
      </c>
      <c r="H1498" s="8">
        <f t="shared" si="96"/>
        <v>1.3963061157287</v>
      </c>
      <c r="I1498" s="11">
        <v>2.7926122314574E-2</v>
      </c>
      <c r="J1498" s="12">
        <v>1497</v>
      </c>
      <c r="K1498">
        <f t="shared" si="97"/>
        <v>16692.314387239076</v>
      </c>
      <c r="L1498">
        <f t="shared" si="98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</row>
    <row r="1499" spans="1:17" x14ac:dyDescent="0.3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5"/>
        <v>5.1237925454206339</v>
      </c>
      <c r="G1499" s="5">
        <v>39</v>
      </c>
      <c r="H1499" s="8">
        <f t="shared" si="96"/>
        <v>1.0890573469772646</v>
      </c>
      <c r="I1499" s="11">
        <v>2.7924547358391401E-2</v>
      </c>
      <c r="J1499" s="12">
        <v>1498</v>
      </c>
      <c r="K1499">
        <f t="shared" si="97"/>
        <v>16697.438179784494</v>
      </c>
      <c r="L1499">
        <f t="shared" si="98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</row>
    <row r="1500" spans="1:17" x14ac:dyDescent="0.3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5"/>
        <v>2.6781080798210439</v>
      </c>
      <c r="G1500" s="5">
        <v>35</v>
      </c>
      <c r="H1500" s="8">
        <f t="shared" si="96"/>
        <v>0.97487733189766856</v>
      </c>
      <c r="I1500" s="11">
        <v>2.7853638054219101E-2</v>
      </c>
      <c r="J1500" s="12">
        <v>1499</v>
      </c>
      <c r="K1500">
        <f t="shared" si="97"/>
        <v>16700.116287864315</v>
      </c>
      <c r="L1500">
        <f t="shared" si="98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</row>
    <row r="1501" spans="1:17" x14ac:dyDescent="0.3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5"/>
        <v>10.392579235265941</v>
      </c>
      <c r="G1501" s="5">
        <v>178</v>
      </c>
      <c r="H1501" s="8">
        <f t="shared" si="96"/>
        <v>4.9382691973370614</v>
      </c>
      <c r="I1501" s="11">
        <v>2.7743085378298098E-2</v>
      </c>
      <c r="J1501" s="12">
        <v>1500</v>
      </c>
      <c r="K1501">
        <f t="shared" si="97"/>
        <v>16710.508867099583</v>
      </c>
      <c r="L1501">
        <f t="shared" si="98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</row>
    <row r="1502" spans="1:17" x14ac:dyDescent="0.3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5"/>
        <v>5.6909300179658731</v>
      </c>
      <c r="G1502" s="5">
        <v>33</v>
      </c>
      <c r="H1502" s="8">
        <f t="shared" si="96"/>
        <v>0.91487956036532225</v>
      </c>
      <c r="I1502" s="11">
        <v>2.7723623041373401E-2</v>
      </c>
      <c r="J1502" s="12">
        <v>1501</v>
      </c>
      <c r="K1502">
        <f t="shared" si="97"/>
        <v>16716.199797117548</v>
      </c>
      <c r="L1502">
        <f t="shared" si="98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</row>
    <row r="1503" spans="1:17" x14ac:dyDescent="0.3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5"/>
        <v>33.756269771006274</v>
      </c>
      <c r="G1503" s="5">
        <v>429</v>
      </c>
      <c r="H1503" s="8">
        <f t="shared" si="96"/>
        <v>11.857317589473171</v>
      </c>
      <c r="I1503" s="11">
        <v>2.76394349404969E-2</v>
      </c>
      <c r="J1503" s="12">
        <v>1502</v>
      </c>
      <c r="K1503">
        <f t="shared" si="97"/>
        <v>16749.956066888553</v>
      </c>
      <c r="L1503">
        <f t="shared" si="98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</row>
    <row r="1504" spans="1:17" x14ac:dyDescent="0.3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5"/>
        <v>0</v>
      </c>
      <c r="G1504" s="5">
        <v>68</v>
      </c>
      <c r="H1504" s="8">
        <f t="shared" si="96"/>
        <v>1.8764087088595574</v>
      </c>
      <c r="I1504" s="11">
        <v>2.7594245718522901E-2</v>
      </c>
      <c r="J1504" s="12">
        <v>1503</v>
      </c>
      <c r="K1504">
        <f t="shared" si="97"/>
        <v>16749.956066888553</v>
      </c>
      <c r="L1504">
        <f t="shared" si="98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</row>
    <row r="1505" spans="1:17" x14ac:dyDescent="0.3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5"/>
        <v>8.7819233988530776</v>
      </c>
      <c r="G1505" s="5">
        <v>174</v>
      </c>
      <c r="H1505" s="8">
        <f t="shared" si="96"/>
        <v>4.7975214106751931</v>
      </c>
      <c r="I1505" s="11">
        <v>2.75719621303172E-2</v>
      </c>
      <c r="J1505" s="12">
        <v>1504</v>
      </c>
      <c r="K1505">
        <f t="shared" si="97"/>
        <v>16758.737990287405</v>
      </c>
      <c r="L1505">
        <f t="shared" si="98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</row>
    <row r="1506" spans="1:17" x14ac:dyDescent="0.3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5"/>
        <v>22.954223353260097</v>
      </c>
      <c r="G1506" s="5">
        <v>267</v>
      </c>
      <c r="H1506" s="8">
        <f t="shared" si="96"/>
        <v>7.3510185897770084</v>
      </c>
      <c r="I1506" s="11">
        <v>2.7531904830625498E-2</v>
      </c>
      <c r="J1506" s="12">
        <v>1505</v>
      </c>
      <c r="K1506">
        <f t="shared" si="97"/>
        <v>16781.692213640665</v>
      </c>
      <c r="L1506">
        <f t="shared" si="98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</row>
    <row r="1507" spans="1:17" x14ac:dyDescent="0.3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5"/>
        <v>21.049204116105219</v>
      </c>
      <c r="G1507" s="5">
        <v>127</v>
      </c>
      <c r="H1507" s="8">
        <f t="shared" si="96"/>
        <v>3.4815436220603613</v>
      </c>
      <c r="I1507" s="11">
        <v>2.7413729307561901E-2</v>
      </c>
      <c r="J1507" s="12">
        <v>1506</v>
      </c>
      <c r="K1507">
        <f t="shared" si="97"/>
        <v>16802.74141775677</v>
      </c>
      <c r="L1507">
        <f t="shared" si="98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</row>
    <row r="1508" spans="1:17" x14ac:dyDescent="0.3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5"/>
        <v>9.3154712816868859</v>
      </c>
      <c r="G1508" s="5">
        <v>180</v>
      </c>
      <c r="H1508" s="8">
        <f t="shared" si="96"/>
        <v>4.9339328273329501</v>
      </c>
      <c r="I1508" s="11">
        <v>2.7410737929627501E-2</v>
      </c>
      <c r="J1508" s="12">
        <v>1507</v>
      </c>
      <c r="K1508">
        <f t="shared" si="97"/>
        <v>16812.056889038457</v>
      </c>
      <c r="L1508">
        <f t="shared" si="98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</row>
    <row r="1509" spans="1:17" x14ac:dyDescent="0.3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5"/>
        <v>14.819474784442326</v>
      </c>
      <c r="G1509" s="5">
        <v>97</v>
      </c>
      <c r="H1509" s="8">
        <f t="shared" si="96"/>
        <v>2.6463760573109454</v>
      </c>
      <c r="I1509" s="11">
        <v>2.7282227394958201E-2</v>
      </c>
      <c r="J1509" s="12">
        <v>1508</v>
      </c>
      <c r="K1509">
        <f t="shared" si="97"/>
        <v>16826.876363822899</v>
      </c>
      <c r="L1509">
        <f t="shared" si="98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</row>
    <row r="1510" spans="1:17" x14ac:dyDescent="0.3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5"/>
        <v>31.113387222614293</v>
      </c>
      <c r="G1510" s="5">
        <v>229</v>
      </c>
      <c r="H1510" s="8">
        <f t="shared" si="96"/>
        <v>6.2474461872034865</v>
      </c>
      <c r="I1510" s="11">
        <v>2.72814243982685E-2</v>
      </c>
      <c r="J1510" s="12">
        <v>1509</v>
      </c>
      <c r="K1510">
        <f t="shared" si="97"/>
        <v>16857.989751045512</v>
      </c>
      <c r="L1510">
        <f t="shared" si="98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</row>
    <row r="1511" spans="1:17" x14ac:dyDescent="0.3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5"/>
        <v>0.17769615012365569</v>
      </c>
      <c r="G1511" s="5">
        <v>90</v>
      </c>
      <c r="H1511" s="8">
        <f t="shared" si="96"/>
        <v>2.4504617063220122</v>
      </c>
      <c r="I1511" s="11">
        <v>2.7227352292466801E-2</v>
      </c>
      <c r="J1511" s="12">
        <v>1510</v>
      </c>
      <c r="K1511">
        <f t="shared" si="97"/>
        <v>16858.167447195636</v>
      </c>
      <c r="L1511">
        <f t="shared" si="98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</row>
    <row r="1512" spans="1:17" x14ac:dyDescent="0.3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5"/>
        <v>3.6815770144978308</v>
      </c>
      <c r="G1512" s="5">
        <v>34</v>
      </c>
      <c r="H1512" s="8">
        <f t="shared" si="96"/>
        <v>0.92248335213487642</v>
      </c>
      <c r="I1512" s="11">
        <v>2.7131863298084601E-2</v>
      </c>
      <c r="J1512" s="12">
        <v>1511</v>
      </c>
      <c r="K1512">
        <f t="shared" si="97"/>
        <v>16861.849024210132</v>
      </c>
      <c r="L1512">
        <f t="shared" si="98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</row>
    <row r="1513" spans="1:17" x14ac:dyDescent="0.3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5"/>
        <v>5.6858561204325042</v>
      </c>
      <c r="G1513" s="5">
        <v>42</v>
      </c>
      <c r="H1513" s="8">
        <f t="shared" si="96"/>
        <v>1.137353679532056</v>
      </c>
      <c r="I1513" s="11">
        <v>2.7079849512668001E-2</v>
      </c>
      <c r="J1513" s="12">
        <v>1512</v>
      </c>
      <c r="K1513">
        <f t="shared" si="97"/>
        <v>16867.534880330564</v>
      </c>
      <c r="L1513">
        <f t="shared" si="98"/>
        <v>1009.4390136285334</v>
      </c>
      <c r="M1513" t="e">
        <f>IF(VLOOKUP(B1513,Sheet1!$B$2:$G$553,6,FALSE)=0,"",L1513)</f>
        <v>#N/A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</row>
    <row r="1514" spans="1:17" x14ac:dyDescent="0.3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5"/>
        <v>0.44170931352253823</v>
      </c>
      <c r="G1514" s="5">
        <v>6</v>
      </c>
      <c r="H1514" s="8">
        <f t="shared" si="96"/>
        <v>0.16224711216475379</v>
      </c>
      <c r="I1514" s="11">
        <v>2.7041185360792301E-2</v>
      </c>
      <c r="J1514" s="12">
        <v>1513</v>
      </c>
      <c r="K1514">
        <f t="shared" si="97"/>
        <v>16867.976589644088</v>
      </c>
      <c r="L1514">
        <f t="shared" si="98"/>
        <v>1009.2767665163686</v>
      </c>
      <c r="M1514" t="e">
        <f>IF(VLOOKUP(B1514,Sheet1!$B$2:$G$553,6,FALSE)=0,"",L1514)</f>
        <v>#N/A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</row>
    <row r="1515" spans="1:17" x14ac:dyDescent="0.3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5"/>
        <v>0</v>
      </c>
      <c r="G1515" s="5">
        <v>42</v>
      </c>
      <c r="H1515" s="8">
        <f t="shared" si="96"/>
        <v>1.1346355576241531</v>
      </c>
      <c r="I1515" s="11">
        <v>2.70151323243846E-2</v>
      </c>
      <c r="J1515" s="12">
        <v>1514</v>
      </c>
      <c r="K1515">
        <f t="shared" si="97"/>
        <v>16867.976589644088</v>
      </c>
      <c r="L1515">
        <f t="shared" si="98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</row>
    <row r="1516" spans="1:17" x14ac:dyDescent="0.3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5"/>
        <v>0.43933358556435054</v>
      </c>
      <c r="G1516" s="5">
        <v>8</v>
      </c>
      <c r="H1516" s="8">
        <f t="shared" si="96"/>
        <v>0.2150861011290176</v>
      </c>
      <c r="I1516" s="11">
        <v>2.68857626411272E-2</v>
      </c>
      <c r="J1516" s="12">
        <v>1515</v>
      </c>
      <c r="K1516">
        <f t="shared" si="97"/>
        <v>16868.415923229652</v>
      </c>
      <c r="L1516">
        <f t="shared" si="98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</row>
    <row r="1517" spans="1:17" x14ac:dyDescent="0.3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5"/>
        <v>3.7549009312987636</v>
      </c>
      <c r="G1517" s="5">
        <v>62</v>
      </c>
      <c r="H1517" s="8">
        <f t="shared" si="96"/>
        <v>1.6585079841670312</v>
      </c>
      <c r="I1517" s="11">
        <v>2.6750128776887601E-2</v>
      </c>
      <c r="J1517" s="12">
        <v>1516</v>
      </c>
      <c r="K1517">
        <f t="shared" si="97"/>
        <v>16872.170824160949</v>
      </c>
      <c r="L1517">
        <f t="shared" si="98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</row>
    <row r="1518" spans="1:17" x14ac:dyDescent="0.3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5"/>
        <v>6.4177668340540084</v>
      </c>
      <c r="G1518" s="5">
        <v>67</v>
      </c>
      <c r="H1518" s="8">
        <f t="shared" si="96"/>
        <v>1.7880132128938633</v>
      </c>
      <c r="I1518" s="11">
        <v>2.6686764371550199E-2</v>
      </c>
      <c r="J1518" s="12">
        <v>1517</v>
      </c>
      <c r="K1518">
        <f t="shared" si="97"/>
        <v>16878.588590995001</v>
      </c>
      <c r="L1518">
        <f t="shared" si="98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</row>
    <row r="1519" spans="1:17" x14ac:dyDescent="0.3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5"/>
        <v>7.4098326302563082</v>
      </c>
      <c r="G1519" s="5">
        <v>78</v>
      </c>
      <c r="H1519" s="8">
        <f t="shared" si="96"/>
        <v>2.0788535337349026</v>
      </c>
      <c r="I1519" s="11">
        <v>2.6651968381216699E-2</v>
      </c>
      <c r="J1519" s="12">
        <v>1518</v>
      </c>
      <c r="K1519">
        <f t="shared" si="97"/>
        <v>16885.998423625257</v>
      </c>
      <c r="L1519">
        <f t="shared" si="98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</row>
    <row r="1520" spans="1:17" x14ac:dyDescent="0.3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5"/>
        <v>12.127446000570602</v>
      </c>
      <c r="G1520" s="5">
        <v>150</v>
      </c>
      <c r="H1520" s="8">
        <f t="shared" si="96"/>
        <v>3.9968665635156597</v>
      </c>
      <c r="I1520" s="11">
        <v>2.6645777090104399E-2</v>
      </c>
      <c r="J1520" s="12">
        <v>1519</v>
      </c>
      <c r="K1520">
        <f t="shared" si="97"/>
        <v>16898.125869625826</v>
      </c>
      <c r="L1520">
        <f t="shared" si="98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</row>
    <row r="1521" spans="1:17" x14ac:dyDescent="0.3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5"/>
        <v>1.5654231822738534</v>
      </c>
      <c r="G1521" s="5">
        <v>25</v>
      </c>
      <c r="H1521" s="8">
        <f t="shared" si="96"/>
        <v>0.6657034221763275</v>
      </c>
      <c r="I1521" s="11">
        <v>2.6628136887053101E-2</v>
      </c>
      <c r="J1521" s="12">
        <v>1520</v>
      </c>
      <c r="K1521">
        <f t="shared" si="97"/>
        <v>16899.6912928081</v>
      </c>
      <c r="L1521">
        <f t="shared" si="98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</row>
    <row r="1522" spans="1:17" x14ac:dyDescent="0.3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5"/>
        <v>1.1804681674937165</v>
      </c>
      <c r="G1522" s="5">
        <v>75</v>
      </c>
      <c r="H1522" s="8">
        <f t="shared" si="96"/>
        <v>1.9914160645020373</v>
      </c>
      <c r="I1522" s="11">
        <v>2.6552214193360499E-2</v>
      </c>
      <c r="J1522" s="12">
        <v>1521</v>
      </c>
      <c r="K1522">
        <f t="shared" si="97"/>
        <v>16900.871760975595</v>
      </c>
      <c r="L1522">
        <f t="shared" si="98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</row>
    <row r="1523" spans="1:17" x14ac:dyDescent="0.3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5"/>
        <v>8.5913842512526414E-2</v>
      </c>
      <c r="G1523" s="5">
        <v>35</v>
      </c>
      <c r="H1523" s="8">
        <f t="shared" si="96"/>
        <v>0.92904446215028003</v>
      </c>
      <c r="I1523" s="11">
        <v>2.6544127490008E-2</v>
      </c>
      <c r="J1523" s="12">
        <v>1522</v>
      </c>
      <c r="K1523">
        <f t="shared" si="97"/>
        <v>16900.957674818106</v>
      </c>
      <c r="L1523">
        <f t="shared" si="98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</row>
    <row r="1524" spans="1:17" x14ac:dyDescent="0.3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5"/>
        <v>0.43924282506736045</v>
      </c>
      <c r="G1524" s="5">
        <v>25</v>
      </c>
      <c r="H1524" s="8">
        <f t="shared" si="96"/>
        <v>0.66310748349784499</v>
      </c>
      <c r="I1524" s="11">
        <v>2.65242993399138E-2</v>
      </c>
      <c r="J1524" s="12">
        <v>1523</v>
      </c>
      <c r="K1524">
        <f t="shared" si="97"/>
        <v>16901.396917643175</v>
      </c>
      <c r="L1524">
        <f t="shared" si="98"/>
        <v>994.15553213097758</v>
      </c>
      <c r="M1524" t="e">
        <f>IF(VLOOKUP(B1524,Sheet1!$B$2:$G$553,6,FALSE)=0,"",L1524)</f>
        <v>#N/A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</row>
    <row r="1525" spans="1:17" x14ac:dyDescent="0.3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5"/>
        <v>0</v>
      </c>
      <c r="G1525" s="5">
        <v>64</v>
      </c>
      <c r="H1525" s="8">
        <f t="shared" si="96"/>
        <v>1.6932804442915008</v>
      </c>
      <c r="I1525" s="11">
        <v>2.64575069420547E-2</v>
      </c>
      <c r="J1525" s="12">
        <v>1524</v>
      </c>
      <c r="K1525">
        <f t="shared" si="97"/>
        <v>16901.396917643175</v>
      </c>
      <c r="L1525">
        <f t="shared" si="98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</row>
    <row r="1526" spans="1:17" x14ac:dyDescent="0.3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5"/>
        <v>0.36506407185535983</v>
      </c>
      <c r="G1526" s="5">
        <v>40</v>
      </c>
      <c r="H1526" s="8">
        <f t="shared" si="96"/>
        <v>1.057027145894792</v>
      </c>
      <c r="I1526" s="11">
        <v>2.6425678647369801E-2</v>
      </c>
      <c r="J1526" s="12">
        <v>1525</v>
      </c>
      <c r="K1526">
        <f t="shared" si="97"/>
        <v>16901.76198171503</v>
      </c>
      <c r="L1526">
        <f t="shared" si="98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</row>
    <row r="1527" spans="1:17" x14ac:dyDescent="0.3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5"/>
        <v>14.450655321518521</v>
      </c>
      <c r="G1527" s="5">
        <v>153</v>
      </c>
      <c r="H1527" s="8">
        <f t="shared" si="96"/>
        <v>4.0386260156268277</v>
      </c>
      <c r="I1527" s="11">
        <v>2.6396248468149201E-2</v>
      </c>
      <c r="J1527" s="12">
        <v>1526</v>
      </c>
      <c r="K1527">
        <f t="shared" si="97"/>
        <v>16916.212637036548</v>
      </c>
      <c r="L1527">
        <f t="shared" si="98"/>
        <v>987.36659852516436</v>
      </c>
      <c r="M1527" t="e">
        <f>IF(VLOOKUP(B1527,Sheet1!$B$2:$G$553,6,FALSE)=0,"",L1527)</f>
        <v>#N/A</v>
      </c>
      <c r="N1527" t="e">
        <f>IF(VLOOKUP($B1527,Sheet1!$C$2:$G$553,5,FALSE)=0,"",$L1527)</f>
        <v>#N/A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</row>
    <row r="1528" spans="1:17" x14ac:dyDescent="0.3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5"/>
        <v>0.29522226372816285</v>
      </c>
      <c r="G1528" s="5">
        <v>87</v>
      </c>
      <c r="H1528" s="8">
        <f t="shared" si="96"/>
        <v>2.2943962925097598</v>
      </c>
      <c r="I1528" s="11">
        <v>2.63723711782731E-2</v>
      </c>
      <c r="J1528" s="12">
        <v>1527</v>
      </c>
      <c r="K1528">
        <f t="shared" si="97"/>
        <v>16916.507859300276</v>
      </c>
      <c r="L1528">
        <f t="shared" si="98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</row>
    <row r="1529" spans="1:17" x14ac:dyDescent="0.3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5"/>
        <v>5.1045699148426165</v>
      </c>
      <c r="G1529" s="5">
        <v>31</v>
      </c>
      <c r="H1529" s="8">
        <f t="shared" si="96"/>
        <v>0.81709875288828593</v>
      </c>
      <c r="I1529" s="11">
        <v>2.6358024286718899E-2</v>
      </c>
      <c r="J1529" s="12">
        <v>1528</v>
      </c>
      <c r="K1529">
        <f t="shared" si="97"/>
        <v>16921.612429215118</v>
      </c>
      <c r="L1529">
        <f t="shared" si="98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</row>
    <row r="1530" spans="1:17" x14ac:dyDescent="0.3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5"/>
        <v>2.7294149323788006</v>
      </c>
      <c r="G1530" s="5">
        <v>38</v>
      </c>
      <c r="H1530" s="8">
        <f t="shared" si="96"/>
        <v>1.0002825308502039</v>
      </c>
      <c r="I1530" s="11">
        <v>2.6323224496057999E-2</v>
      </c>
      <c r="J1530" s="12">
        <v>1529</v>
      </c>
      <c r="K1530">
        <f t="shared" si="97"/>
        <v>16924.341844147497</v>
      </c>
      <c r="L1530">
        <f t="shared" si="98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</row>
    <row r="1531" spans="1:17" x14ac:dyDescent="0.3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5"/>
        <v>16.970719513237789</v>
      </c>
      <c r="G1531" s="5">
        <v>173</v>
      </c>
      <c r="H1531" s="8">
        <f t="shared" si="96"/>
        <v>4.5231516274719041</v>
      </c>
      <c r="I1531" s="11">
        <v>2.61453851298954E-2</v>
      </c>
      <c r="J1531" s="12">
        <v>1530</v>
      </c>
      <c r="K1531">
        <f t="shared" si="97"/>
        <v>16941.312563660736</v>
      </c>
      <c r="L1531">
        <f t="shared" si="98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</row>
    <row r="1532" spans="1:17" x14ac:dyDescent="0.3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5"/>
        <v>4.8727866772133188</v>
      </c>
      <c r="G1532" s="5">
        <v>44</v>
      </c>
      <c r="H1532" s="8">
        <f t="shared" si="96"/>
        <v>1.1468165467616089</v>
      </c>
      <c r="I1532" s="11">
        <v>2.6064012426400201E-2</v>
      </c>
      <c r="J1532" s="12">
        <v>1531</v>
      </c>
      <c r="K1532">
        <f t="shared" si="97"/>
        <v>16946.18535033795</v>
      </c>
      <c r="L1532">
        <f t="shared" si="98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</row>
    <row r="1533" spans="1:17" x14ac:dyDescent="0.3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5"/>
        <v>3.7165537584111434</v>
      </c>
      <c r="G1533" s="5">
        <v>68</v>
      </c>
      <c r="H1533" s="8">
        <f t="shared" si="96"/>
        <v>1.7720315241834599</v>
      </c>
      <c r="I1533" s="11">
        <v>2.6059287120344998E-2</v>
      </c>
      <c r="J1533" s="12">
        <v>1532</v>
      </c>
      <c r="K1533">
        <f t="shared" si="97"/>
        <v>16949.901904096361</v>
      </c>
      <c r="L1533">
        <f t="shared" si="98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</row>
    <row r="1534" spans="1:17" x14ac:dyDescent="0.3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5"/>
        <v>0.44920887153343814</v>
      </c>
      <c r="G1534" s="5">
        <v>9</v>
      </c>
      <c r="H1534" s="8">
        <f t="shared" si="96"/>
        <v>0.23441223121827301</v>
      </c>
      <c r="I1534" s="11">
        <v>2.6045803468697001E-2</v>
      </c>
      <c r="J1534" s="12">
        <v>1533</v>
      </c>
      <c r="K1534">
        <f t="shared" si="97"/>
        <v>16950.351112967895</v>
      </c>
      <c r="L1534">
        <f t="shared" si="98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</row>
    <row r="1535" spans="1:17" x14ac:dyDescent="0.3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5"/>
        <v>29.958061942841205</v>
      </c>
      <c r="G1535" s="5">
        <v>294</v>
      </c>
      <c r="H1535" s="8">
        <f t="shared" si="96"/>
        <v>7.6410423529184515</v>
      </c>
      <c r="I1535" s="11">
        <v>2.59899399759131E-2</v>
      </c>
      <c r="J1535" s="12">
        <v>1534</v>
      </c>
      <c r="K1535">
        <f t="shared" si="97"/>
        <v>16980.309174910737</v>
      </c>
      <c r="L1535">
        <f t="shared" si="98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</row>
    <row r="1536" spans="1:17" x14ac:dyDescent="0.3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5"/>
        <v>4.4715127504641456</v>
      </c>
      <c r="G1536" s="5">
        <v>51</v>
      </c>
      <c r="H1536" s="8">
        <f t="shared" si="96"/>
        <v>1.3227305033768606</v>
      </c>
      <c r="I1536" s="11">
        <v>2.5935892223075699E-2</v>
      </c>
      <c r="J1536" s="12">
        <v>1535</v>
      </c>
      <c r="K1536">
        <f t="shared" si="97"/>
        <v>16984.780687661201</v>
      </c>
      <c r="L1536">
        <f t="shared" si="98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</row>
    <row r="1537" spans="1:17" x14ac:dyDescent="0.3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5"/>
        <v>1.7680957497703915</v>
      </c>
      <c r="G1537" s="5">
        <v>76</v>
      </c>
      <c r="H1537" s="8">
        <f t="shared" si="96"/>
        <v>1.9702496933087064</v>
      </c>
      <c r="I1537" s="11">
        <v>2.5924338069851401E-2</v>
      </c>
      <c r="J1537" s="12">
        <v>1536</v>
      </c>
      <c r="K1537">
        <f t="shared" si="97"/>
        <v>16986.54878341097</v>
      </c>
      <c r="L1537">
        <f t="shared" si="98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</row>
    <row r="1538" spans="1:17" x14ac:dyDescent="0.3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5"/>
        <v>10.975580309088814</v>
      </c>
      <c r="G1538" s="5">
        <v>99</v>
      </c>
      <c r="H1538" s="8">
        <f t="shared" si="96"/>
        <v>2.5583141468043817</v>
      </c>
      <c r="I1538" s="11">
        <v>2.5841557038428099E-2</v>
      </c>
      <c r="J1538" s="12">
        <v>1537</v>
      </c>
      <c r="K1538">
        <f t="shared" si="97"/>
        <v>16997.524363720058</v>
      </c>
      <c r="L1538">
        <f t="shared" si="98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</row>
    <row r="1539" spans="1:17" x14ac:dyDescent="0.3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9">E1539/1609</f>
        <v>14.064322182235985</v>
      </c>
      <c r="G1539" s="5">
        <v>309</v>
      </c>
      <c r="H1539" s="8">
        <f t="shared" ref="H1539:H1602" si="100">I1539*G1539</f>
        <v>7.9432584884917068</v>
      </c>
      <c r="I1539" s="11">
        <v>2.5706338150458599E-2</v>
      </c>
      <c r="J1539" s="12">
        <v>1538</v>
      </c>
      <c r="K1539">
        <f t="shared" si="97"/>
        <v>17011.588685902294</v>
      </c>
      <c r="L1539">
        <f t="shared" si="98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</row>
    <row r="1540" spans="1:17" x14ac:dyDescent="0.3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9"/>
        <v>1.4657463800235737</v>
      </c>
      <c r="G1540" s="5">
        <v>20</v>
      </c>
      <c r="H1540" s="8">
        <f t="shared" si="100"/>
        <v>0.51380358454525599</v>
      </c>
      <c r="I1540" s="11">
        <v>2.5690179227262799E-2</v>
      </c>
      <c r="J1540" s="12">
        <v>1539</v>
      </c>
      <c r="K1540">
        <f t="shared" ref="K1540:K1603" si="101">F1540+K1539</f>
        <v>17013.054432282319</v>
      </c>
      <c r="L1540">
        <f t="shared" ref="L1540:L1603" si="102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</row>
    <row r="1541" spans="1:17" x14ac:dyDescent="0.3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9"/>
        <v>2.2660675081003294</v>
      </c>
      <c r="G1541" s="5">
        <v>50</v>
      </c>
      <c r="H1541" s="8">
        <f t="shared" si="100"/>
        <v>1.283627228627235</v>
      </c>
      <c r="I1541" s="11">
        <v>2.5672544572544701E-2</v>
      </c>
      <c r="J1541" s="12">
        <v>1540</v>
      </c>
      <c r="K1541">
        <f t="shared" si="101"/>
        <v>17015.320499790418</v>
      </c>
      <c r="L1541">
        <f t="shared" si="102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</row>
    <row r="1542" spans="1:17" x14ac:dyDescent="0.3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9"/>
        <v>3.6932909003462271</v>
      </c>
      <c r="G1542" s="5">
        <v>13</v>
      </c>
      <c r="H1542" s="8">
        <f t="shared" si="100"/>
        <v>0.33347925930393879</v>
      </c>
      <c r="I1542" s="11">
        <v>2.5652250715687601E-2</v>
      </c>
      <c r="J1542" s="12">
        <v>1541</v>
      </c>
      <c r="K1542">
        <f t="shared" si="101"/>
        <v>17019.013790690762</v>
      </c>
      <c r="L1542">
        <f t="shared" si="102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</row>
    <row r="1543" spans="1:17" x14ac:dyDescent="0.3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9"/>
        <v>1.4203412471456618</v>
      </c>
      <c r="G1543" s="5">
        <v>127</v>
      </c>
      <c r="H1543" s="8">
        <f t="shared" si="100"/>
        <v>3.2557949159665376</v>
      </c>
      <c r="I1543" s="11">
        <v>2.5636180440681399E-2</v>
      </c>
      <c r="J1543" s="12">
        <v>1542</v>
      </c>
      <c r="K1543">
        <f t="shared" si="101"/>
        <v>17020.434131937909</v>
      </c>
      <c r="L1543">
        <f t="shared" si="102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</row>
    <row r="1544" spans="1:17" x14ac:dyDescent="0.3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9"/>
        <v>24.342450036442326</v>
      </c>
      <c r="G1544" s="5">
        <v>272</v>
      </c>
      <c r="H1544" s="8">
        <f t="shared" si="100"/>
        <v>6.9645503507704341</v>
      </c>
      <c r="I1544" s="11">
        <v>2.5604964524891301E-2</v>
      </c>
      <c r="J1544" s="12">
        <v>1543</v>
      </c>
      <c r="K1544">
        <f t="shared" si="101"/>
        <v>17044.776581974351</v>
      </c>
      <c r="L1544">
        <f t="shared" si="102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</row>
    <row r="1545" spans="1:17" x14ac:dyDescent="0.3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9"/>
        <v>0.37796833203367436</v>
      </c>
      <c r="G1545" s="5">
        <v>43</v>
      </c>
      <c r="H1545" s="8">
        <f t="shared" si="100"/>
        <v>1.1006377448546911</v>
      </c>
      <c r="I1545" s="11">
        <v>2.55962266245277E-2</v>
      </c>
      <c r="J1545" s="12">
        <v>1544</v>
      </c>
      <c r="K1545">
        <f t="shared" si="101"/>
        <v>17045.154550306386</v>
      </c>
      <c r="L1545">
        <f t="shared" si="102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</row>
    <row r="1546" spans="1:17" x14ac:dyDescent="0.3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9"/>
        <v>2.6398527038639217</v>
      </c>
      <c r="G1546" s="5">
        <v>198</v>
      </c>
      <c r="H1546" s="8">
        <f t="shared" si="100"/>
        <v>5.0658846768934271</v>
      </c>
      <c r="I1546" s="11">
        <v>2.55852761459264E-2</v>
      </c>
      <c r="J1546" s="12">
        <v>1545</v>
      </c>
      <c r="K1546">
        <f t="shared" si="101"/>
        <v>17047.794403010252</v>
      </c>
      <c r="L1546">
        <f t="shared" si="102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</row>
    <row r="1547" spans="1:17" x14ac:dyDescent="0.3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9"/>
        <v>0.69205338037192043</v>
      </c>
      <c r="G1547" s="5">
        <v>11</v>
      </c>
      <c r="H1547" s="8">
        <f t="shared" si="100"/>
        <v>0.280692926084879</v>
      </c>
      <c r="I1547" s="11">
        <v>2.5517538734989E-2</v>
      </c>
      <c r="J1547" s="12">
        <v>1546</v>
      </c>
      <c r="K1547">
        <f t="shared" si="101"/>
        <v>17048.486456390623</v>
      </c>
      <c r="L1547">
        <f t="shared" si="102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</row>
    <row r="1548" spans="1:17" x14ac:dyDescent="0.3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9"/>
        <v>22.023594158947542</v>
      </c>
      <c r="G1548" s="5">
        <v>226</v>
      </c>
      <c r="H1548" s="8">
        <f t="shared" si="100"/>
        <v>5.7297009965301999</v>
      </c>
      <c r="I1548" s="11">
        <v>2.5352659276682302E-2</v>
      </c>
      <c r="J1548" s="12">
        <v>1547</v>
      </c>
      <c r="K1548">
        <f t="shared" si="101"/>
        <v>17070.510050549572</v>
      </c>
      <c r="L1548">
        <f t="shared" si="102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</row>
    <row r="1549" spans="1:17" x14ac:dyDescent="0.3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9"/>
        <v>12.076236906636606</v>
      </c>
      <c r="G1549" s="5">
        <v>148</v>
      </c>
      <c r="H1549" s="8">
        <f t="shared" si="100"/>
        <v>3.7446892598379753</v>
      </c>
      <c r="I1549" s="11">
        <v>2.5301954458364698E-2</v>
      </c>
      <c r="J1549" s="12">
        <v>1548</v>
      </c>
      <c r="K1549">
        <f t="shared" si="101"/>
        <v>17082.586287456208</v>
      </c>
      <c r="L1549">
        <f t="shared" si="102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</row>
    <row r="1550" spans="1:17" x14ac:dyDescent="0.3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9"/>
        <v>0.97482407239305779</v>
      </c>
      <c r="G1550" s="5">
        <v>74</v>
      </c>
      <c r="H1550" s="8">
        <f t="shared" si="100"/>
        <v>1.8715841609993746</v>
      </c>
      <c r="I1550" s="11">
        <v>2.5291677851342901E-2</v>
      </c>
      <c r="J1550" s="12">
        <v>1549</v>
      </c>
      <c r="K1550">
        <f t="shared" si="101"/>
        <v>17083.561111528601</v>
      </c>
      <c r="L1550">
        <f t="shared" si="102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</row>
    <row r="1551" spans="1:17" x14ac:dyDescent="0.3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9"/>
        <v>5.4650388104344314</v>
      </c>
      <c r="G1551" s="5">
        <v>81</v>
      </c>
      <c r="H1551" s="8">
        <f t="shared" si="100"/>
        <v>2.0482867159653759</v>
      </c>
      <c r="I1551" s="11">
        <v>2.5287490320560199E-2</v>
      </c>
      <c r="J1551" s="12">
        <v>1550</v>
      </c>
      <c r="K1551">
        <f t="shared" si="101"/>
        <v>17089.026150339036</v>
      </c>
      <c r="L1551">
        <f t="shared" si="102"/>
        <v>921.95008201400151</v>
      </c>
      <c r="M1551" t="e">
        <f>IF(VLOOKUP(B1551,Sheet1!$B$2:$G$553,6,FALSE)=0,"",L1551)</f>
        <v>#N/A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</row>
    <row r="1552" spans="1:17" x14ac:dyDescent="0.3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9"/>
        <v>7.8860757255193903</v>
      </c>
      <c r="G1552" s="5">
        <v>74</v>
      </c>
      <c r="H1552" s="8">
        <f t="shared" si="100"/>
        <v>1.8697937285942634</v>
      </c>
      <c r="I1552" s="11">
        <v>2.5267482818841398E-2</v>
      </c>
      <c r="J1552" s="12">
        <v>1551</v>
      </c>
      <c r="K1552">
        <f t="shared" si="101"/>
        <v>17096.912226064556</v>
      </c>
      <c r="L1552">
        <f t="shared" si="102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</row>
    <row r="1553" spans="1:17" x14ac:dyDescent="0.3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9"/>
        <v>2.4113014339814418</v>
      </c>
      <c r="G1553" s="5">
        <v>55</v>
      </c>
      <c r="H1553" s="8">
        <f t="shared" si="100"/>
        <v>1.388282676755513</v>
      </c>
      <c r="I1553" s="11">
        <v>2.52415032137366E-2</v>
      </c>
      <c r="J1553" s="12">
        <v>1552</v>
      </c>
      <c r="K1553">
        <f t="shared" si="101"/>
        <v>17099.323527498538</v>
      </c>
      <c r="L1553">
        <f t="shared" si="102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</row>
    <row r="1554" spans="1:17" x14ac:dyDescent="0.3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9"/>
        <v>0.51810419979235489</v>
      </c>
      <c r="G1554" s="5">
        <v>43</v>
      </c>
      <c r="H1554" s="8">
        <f t="shared" si="100"/>
        <v>1.0845230918249016</v>
      </c>
      <c r="I1554" s="11">
        <v>2.5221467251741899E-2</v>
      </c>
      <c r="J1554" s="12">
        <v>1553</v>
      </c>
      <c r="K1554">
        <f t="shared" si="101"/>
        <v>17099.841631698331</v>
      </c>
      <c r="L1554">
        <f t="shared" si="102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</row>
    <row r="1555" spans="1:17" x14ac:dyDescent="0.3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9"/>
        <v>7.8243789657456189</v>
      </c>
      <c r="G1555" s="5">
        <v>84</v>
      </c>
      <c r="H1555" s="8">
        <f t="shared" si="100"/>
        <v>2.1157065482524526</v>
      </c>
      <c r="I1555" s="11">
        <v>2.5186982717291102E-2</v>
      </c>
      <c r="J1555" s="12">
        <v>1554</v>
      </c>
      <c r="K1555">
        <f t="shared" si="101"/>
        <v>17107.666010664077</v>
      </c>
      <c r="L1555">
        <f t="shared" si="102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</row>
    <row r="1556" spans="1:17" x14ac:dyDescent="0.3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9"/>
        <v>19.936231461568305</v>
      </c>
      <c r="G1556" s="5">
        <v>206</v>
      </c>
      <c r="H1556" s="8">
        <f t="shared" si="100"/>
        <v>5.187864888376108</v>
      </c>
      <c r="I1556" s="11">
        <v>2.5183810137748099E-2</v>
      </c>
      <c r="J1556" s="12">
        <v>1555</v>
      </c>
      <c r="K1556">
        <f t="shared" si="101"/>
        <v>17127.602242125646</v>
      </c>
      <c r="L1556">
        <f t="shared" si="102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</row>
    <row r="1557" spans="1:17" x14ac:dyDescent="0.3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9"/>
        <v>6.7371631995395891</v>
      </c>
      <c r="G1557" s="5">
        <v>79</v>
      </c>
      <c r="H1557" s="8">
        <f t="shared" si="100"/>
        <v>1.9872980487018133</v>
      </c>
      <c r="I1557" s="11">
        <v>2.51556715025546E-2</v>
      </c>
      <c r="J1557" s="12">
        <v>1556</v>
      </c>
      <c r="K1557">
        <f t="shared" si="101"/>
        <v>17134.339405325187</v>
      </c>
      <c r="L1557">
        <f t="shared" si="102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</row>
    <row r="1558" spans="1:17" x14ac:dyDescent="0.3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9"/>
        <v>17.811135789575204</v>
      </c>
      <c r="G1558" s="5">
        <v>74</v>
      </c>
      <c r="H1558" s="8">
        <f t="shared" si="100"/>
        <v>1.8600213683846378</v>
      </c>
      <c r="I1558" s="11">
        <v>2.5135423897089702E-2</v>
      </c>
      <c r="J1558" s="12">
        <v>1557</v>
      </c>
      <c r="K1558">
        <f t="shared" si="101"/>
        <v>17152.150541114763</v>
      </c>
      <c r="L1558">
        <f t="shared" si="102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</row>
    <row r="1559" spans="1:17" x14ac:dyDescent="0.3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9"/>
        <v>11.480253121115101</v>
      </c>
      <c r="G1559" s="5">
        <v>96</v>
      </c>
      <c r="H1559" s="8">
        <f t="shared" si="100"/>
        <v>2.4059262766550207</v>
      </c>
      <c r="I1559" s="11">
        <v>2.5061732048489799E-2</v>
      </c>
      <c r="J1559" s="12">
        <v>1558</v>
      </c>
      <c r="K1559">
        <f t="shared" si="101"/>
        <v>17163.630794235876</v>
      </c>
      <c r="L1559">
        <f t="shared" si="102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</row>
    <row r="1560" spans="1:17" x14ac:dyDescent="0.3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9"/>
        <v>0.20314431982126724</v>
      </c>
      <c r="G1560" s="5">
        <v>48</v>
      </c>
      <c r="H1560" s="8">
        <f t="shared" si="100"/>
        <v>1.202944995286392</v>
      </c>
      <c r="I1560" s="11">
        <v>2.5061354068466501E-2</v>
      </c>
      <c r="J1560" s="12">
        <v>1559</v>
      </c>
      <c r="K1560">
        <f t="shared" si="101"/>
        <v>17163.833938555697</v>
      </c>
      <c r="L1560">
        <f t="shared" si="102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</row>
    <row r="1561" spans="1:17" x14ac:dyDescent="0.3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9"/>
        <v>20.981286981597016</v>
      </c>
      <c r="G1561" s="5">
        <v>267</v>
      </c>
      <c r="H1561" s="8">
        <f t="shared" si="100"/>
        <v>6.6871718952929138</v>
      </c>
      <c r="I1561" s="11">
        <v>2.5045587622819901E-2</v>
      </c>
      <c r="J1561" s="12">
        <v>1560</v>
      </c>
      <c r="K1561">
        <f t="shared" si="101"/>
        <v>17184.815225537295</v>
      </c>
      <c r="L1561">
        <f t="shared" si="102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</row>
    <row r="1562" spans="1:17" x14ac:dyDescent="0.3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9"/>
        <v>6.135179742966625</v>
      </c>
      <c r="G1562" s="5">
        <v>162</v>
      </c>
      <c r="H1562" s="8">
        <f t="shared" si="100"/>
        <v>4.0533028597919181</v>
      </c>
      <c r="I1562" s="11">
        <v>2.5020388023406899E-2</v>
      </c>
      <c r="J1562" s="12">
        <v>1561</v>
      </c>
      <c r="K1562">
        <f t="shared" si="101"/>
        <v>17190.950405280262</v>
      </c>
      <c r="L1562">
        <f t="shared" si="102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</row>
    <row r="1563" spans="1:17" x14ac:dyDescent="0.3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9"/>
        <v>15.877091722354756</v>
      </c>
      <c r="G1563" s="5">
        <v>171</v>
      </c>
      <c r="H1563" s="8">
        <f t="shared" si="100"/>
        <v>4.2689188266392035</v>
      </c>
      <c r="I1563" s="11">
        <v>2.4964437582685399E-2</v>
      </c>
      <c r="J1563" s="12">
        <v>1562</v>
      </c>
      <c r="K1563">
        <f t="shared" si="101"/>
        <v>17206.827497002618</v>
      </c>
      <c r="L1563">
        <f t="shared" si="102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</row>
    <row r="1564" spans="1:17" x14ac:dyDescent="0.3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9"/>
        <v>20.640575919595648</v>
      </c>
      <c r="G1564" s="5">
        <v>173</v>
      </c>
      <c r="H1564" s="8">
        <f t="shared" si="100"/>
        <v>4.3155772032012125</v>
      </c>
      <c r="I1564" s="11">
        <v>2.4945532966480999E-2</v>
      </c>
      <c r="J1564" s="12">
        <v>1563</v>
      </c>
      <c r="K1564">
        <f t="shared" si="101"/>
        <v>17227.468072922213</v>
      </c>
      <c r="L1564">
        <f t="shared" si="102"/>
        <v>883.52274960624538</v>
      </c>
      <c r="M1564" t="e">
        <f>IF(VLOOKUP(B1564,Sheet1!$B$2:$G$553,6,FALSE)=0,"",L1564)</f>
        <v>#N/A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</row>
    <row r="1565" spans="1:17" x14ac:dyDescent="0.3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9"/>
        <v>0.63307629562681789</v>
      </c>
      <c r="G1565" s="5">
        <v>23</v>
      </c>
      <c r="H1565" s="8">
        <f t="shared" si="100"/>
        <v>0.57321245794735776</v>
      </c>
      <c r="I1565" s="11">
        <v>2.49222807803199E-2</v>
      </c>
      <c r="J1565" s="12">
        <v>1564</v>
      </c>
      <c r="K1565">
        <f t="shared" si="101"/>
        <v>17228.10114921784</v>
      </c>
      <c r="L1565">
        <f t="shared" si="102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</row>
    <row r="1566" spans="1:17" x14ac:dyDescent="0.3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9"/>
        <v>3.8189382305354256</v>
      </c>
      <c r="G1566" s="5">
        <v>12</v>
      </c>
      <c r="H1566" s="8">
        <f t="shared" si="100"/>
        <v>0.29735108901223439</v>
      </c>
      <c r="I1566" s="11">
        <v>2.4779257417686201E-2</v>
      </c>
      <c r="J1566" s="12">
        <v>1565</v>
      </c>
      <c r="K1566">
        <f t="shared" si="101"/>
        <v>17231.920087448376</v>
      </c>
      <c r="L1566">
        <f t="shared" si="102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</row>
    <row r="1567" spans="1:17" x14ac:dyDescent="0.3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9"/>
        <v>11.15105428034307</v>
      </c>
      <c r="G1567" s="5">
        <v>80</v>
      </c>
      <c r="H1567" s="8">
        <f t="shared" si="100"/>
        <v>1.9751079058309999</v>
      </c>
      <c r="I1567" s="11">
        <v>2.4688848822887501E-2</v>
      </c>
      <c r="J1567" s="12">
        <v>1566</v>
      </c>
      <c r="K1567">
        <f t="shared" si="101"/>
        <v>17243.07114172872</v>
      </c>
      <c r="L1567">
        <f t="shared" si="102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</row>
    <row r="1568" spans="1:17" x14ac:dyDescent="0.3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9"/>
        <v>4.0291090645663452</v>
      </c>
      <c r="G1568" s="5">
        <v>17</v>
      </c>
      <c r="H1568" s="8">
        <f t="shared" si="100"/>
        <v>0.4176352692444113</v>
      </c>
      <c r="I1568" s="11">
        <v>2.4566780543788899E-2</v>
      </c>
      <c r="J1568" s="12">
        <v>1567</v>
      </c>
      <c r="K1568">
        <f t="shared" si="101"/>
        <v>17247.100250793286</v>
      </c>
      <c r="L1568">
        <f t="shared" si="102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</row>
    <row r="1569" spans="1:17" x14ac:dyDescent="0.3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9"/>
        <v>20.830261474013113</v>
      </c>
      <c r="G1569" s="5">
        <v>119</v>
      </c>
      <c r="H1569" s="8">
        <f t="shared" si="100"/>
        <v>2.8952727100836042</v>
      </c>
      <c r="I1569" s="11">
        <v>2.4330022773811799E-2</v>
      </c>
      <c r="J1569" s="12">
        <v>1568</v>
      </c>
      <c r="K1569">
        <f t="shared" si="101"/>
        <v>17267.930512267299</v>
      </c>
      <c r="L1569">
        <f t="shared" si="102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</row>
    <row r="1570" spans="1:17" x14ac:dyDescent="0.3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9"/>
        <v>12.112059986700871</v>
      </c>
      <c r="G1570" s="5">
        <v>137</v>
      </c>
      <c r="H1570" s="8">
        <f t="shared" si="100"/>
        <v>3.3306697203564086</v>
      </c>
      <c r="I1570" s="11">
        <v>2.43114578128205E-2</v>
      </c>
      <c r="J1570" s="12">
        <v>1569</v>
      </c>
      <c r="K1570">
        <f t="shared" si="101"/>
        <v>17280.042572254002</v>
      </c>
      <c r="L1570">
        <f t="shared" si="102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</row>
    <row r="1571" spans="1:17" x14ac:dyDescent="0.3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9"/>
        <v>0.4459494224052486</v>
      </c>
      <c r="G1571" s="5">
        <v>9</v>
      </c>
      <c r="H1571" s="8">
        <f t="shared" si="100"/>
        <v>0.2187165202051905</v>
      </c>
      <c r="I1571" s="11">
        <v>2.4301835578354501E-2</v>
      </c>
      <c r="J1571" s="12">
        <v>1570</v>
      </c>
      <c r="K1571">
        <f t="shared" si="101"/>
        <v>17280.488521676409</v>
      </c>
      <c r="L1571">
        <f t="shared" si="102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</row>
    <row r="1572" spans="1:17" x14ac:dyDescent="0.3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9"/>
        <v>23.509625508362028</v>
      </c>
      <c r="G1572" s="5">
        <v>228</v>
      </c>
      <c r="H1572" s="8">
        <f t="shared" si="100"/>
        <v>5.5404999425919188</v>
      </c>
      <c r="I1572" s="11">
        <v>2.43004383447014E-2</v>
      </c>
      <c r="J1572" s="12">
        <v>1571</v>
      </c>
      <c r="K1572">
        <f t="shared" si="101"/>
        <v>17303.998147184771</v>
      </c>
      <c r="L1572">
        <f t="shared" si="102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</row>
    <row r="1573" spans="1:17" x14ac:dyDescent="0.3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9"/>
        <v>15.817135869267494</v>
      </c>
      <c r="G1573" s="5">
        <v>183</v>
      </c>
      <c r="H1573" s="8">
        <f t="shared" si="100"/>
        <v>4.4351832450558621</v>
      </c>
      <c r="I1573" s="11">
        <v>2.4235974016698698E-2</v>
      </c>
      <c r="J1573" s="12">
        <v>1572</v>
      </c>
      <c r="K1573">
        <f t="shared" si="101"/>
        <v>17319.815283054038</v>
      </c>
      <c r="L1573">
        <f t="shared" si="102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</row>
    <row r="1574" spans="1:17" x14ac:dyDescent="0.3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9"/>
        <v>1.45040005554225</v>
      </c>
      <c r="G1574" s="5">
        <v>18</v>
      </c>
      <c r="H1574" s="8">
        <f t="shared" si="100"/>
        <v>0.43605994455471603</v>
      </c>
      <c r="I1574" s="11">
        <v>2.4225552475262001E-2</v>
      </c>
      <c r="J1574" s="12">
        <v>1573</v>
      </c>
      <c r="K1574">
        <f t="shared" si="101"/>
        <v>17321.265683109581</v>
      </c>
      <c r="L1574">
        <f t="shared" si="102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</row>
    <row r="1575" spans="1:17" x14ac:dyDescent="0.3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9"/>
        <v>0.38641310684946922</v>
      </c>
      <c r="G1575" s="5">
        <v>28</v>
      </c>
      <c r="H1575" s="8">
        <f t="shared" si="100"/>
        <v>0.67743088405294127</v>
      </c>
      <c r="I1575" s="11">
        <v>2.4193960144747902E-2</v>
      </c>
      <c r="J1575" s="12">
        <v>1574</v>
      </c>
      <c r="K1575">
        <f t="shared" si="101"/>
        <v>17321.652096216432</v>
      </c>
      <c r="L1575">
        <f t="shared" si="102"/>
        <v>862.72560991730984</v>
      </c>
      <c r="M1575" t="e">
        <f>IF(VLOOKUP(B1575,Sheet1!$B$2:$G$553,6,FALSE)=0,"",L1575)</f>
        <v>#N/A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</row>
    <row r="1576" spans="1:17" x14ac:dyDescent="0.3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9"/>
        <v>1.4483073826343504</v>
      </c>
      <c r="G1576" s="5">
        <v>13</v>
      </c>
      <c r="H1576" s="8">
        <f t="shared" si="100"/>
        <v>0.31443051741127781</v>
      </c>
      <c r="I1576" s="11">
        <v>2.41869628777906E-2</v>
      </c>
      <c r="J1576" s="12">
        <v>1575</v>
      </c>
      <c r="K1576">
        <f t="shared" si="101"/>
        <v>17323.100403599066</v>
      </c>
      <c r="L1576">
        <f t="shared" si="102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</row>
    <row r="1577" spans="1:17" x14ac:dyDescent="0.3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9"/>
        <v>0.48145318143325916</v>
      </c>
      <c r="G1577" s="5">
        <v>9</v>
      </c>
      <c r="H1577" s="8">
        <f t="shared" si="100"/>
        <v>0.21749634202917958</v>
      </c>
      <c r="I1577" s="11">
        <v>2.4166260225464399E-2</v>
      </c>
      <c r="J1577" s="12">
        <v>1576</v>
      </c>
      <c r="K1577">
        <f t="shared" si="101"/>
        <v>17323.5818567805</v>
      </c>
      <c r="L1577">
        <f t="shared" si="102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</row>
    <row r="1578" spans="1:17" x14ac:dyDescent="0.3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9"/>
        <v>0.90716056686247981</v>
      </c>
      <c r="G1578" s="5">
        <v>37</v>
      </c>
      <c r="H1578" s="8">
        <f t="shared" si="100"/>
        <v>0.89104451862844603</v>
      </c>
      <c r="I1578" s="11">
        <v>2.4082284287255298E-2</v>
      </c>
      <c r="J1578" s="12">
        <v>1577</v>
      </c>
      <c r="K1578">
        <f t="shared" si="101"/>
        <v>17324.489017347361</v>
      </c>
      <c r="L1578">
        <f t="shared" si="102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</row>
    <row r="1579" spans="1:17" x14ac:dyDescent="0.3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9"/>
        <v>17.943127717368426</v>
      </c>
      <c r="G1579" s="5">
        <v>168</v>
      </c>
      <c r="H1579" s="8">
        <f t="shared" si="100"/>
        <v>4.0325202893525089</v>
      </c>
      <c r="I1579" s="11">
        <v>2.40030969604316E-2</v>
      </c>
      <c r="J1579" s="12">
        <v>1578</v>
      </c>
      <c r="K1579">
        <f t="shared" si="101"/>
        <v>17342.432145064729</v>
      </c>
      <c r="L1579">
        <f t="shared" si="102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</row>
    <row r="1580" spans="1:17" x14ac:dyDescent="0.3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9"/>
        <v>0.64211202058974526</v>
      </c>
      <c r="G1580" s="5">
        <v>9</v>
      </c>
      <c r="H1580" s="8">
        <f t="shared" si="100"/>
        <v>0.21591114785186583</v>
      </c>
      <c r="I1580" s="11">
        <v>2.3990127539096202E-2</v>
      </c>
      <c r="J1580" s="12">
        <v>1579</v>
      </c>
      <c r="K1580">
        <f t="shared" si="101"/>
        <v>17343.074257085318</v>
      </c>
      <c r="L1580">
        <f t="shared" si="102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</row>
    <row r="1581" spans="1:17" x14ac:dyDescent="0.3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9"/>
        <v>13.864556792035673</v>
      </c>
      <c r="G1581" s="5">
        <v>147</v>
      </c>
      <c r="H1581" s="8">
        <f t="shared" si="100"/>
        <v>3.4922826573969701</v>
      </c>
      <c r="I1581" s="11">
        <v>2.3757024880251498E-2</v>
      </c>
      <c r="J1581" s="12">
        <v>1580</v>
      </c>
      <c r="K1581">
        <f t="shared" si="101"/>
        <v>17356.938813877354</v>
      </c>
      <c r="L1581">
        <f t="shared" si="102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</row>
    <row r="1582" spans="1:17" x14ac:dyDescent="0.3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9"/>
        <v>17.450132679717836</v>
      </c>
      <c r="G1582" s="5">
        <v>238</v>
      </c>
      <c r="H1582" s="8">
        <f t="shared" si="100"/>
        <v>5.653161903694075</v>
      </c>
      <c r="I1582" s="11">
        <v>2.3752781107958299E-2</v>
      </c>
      <c r="J1582" s="12">
        <v>1581</v>
      </c>
      <c r="K1582">
        <f t="shared" si="101"/>
        <v>17374.388946557072</v>
      </c>
      <c r="L1582">
        <f t="shared" si="102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</row>
    <row r="1583" spans="1:17" x14ac:dyDescent="0.3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9"/>
        <v>2.0386896301041144</v>
      </c>
      <c r="G1583" s="5">
        <v>28</v>
      </c>
      <c r="H1583" s="8">
        <f t="shared" si="100"/>
        <v>0.664508982323466</v>
      </c>
      <c r="I1583" s="11">
        <v>2.3732463654409501E-2</v>
      </c>
      <c r="J1583" s="12">
        <v>1582</v>
      </c>
      <c r="K1583">
        <f t="shared" si="101"/>
        <v>17376.427636187174</v>
      </c>
      <c r="L1583">
        <f t="shared" si="102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</row>
    <row r="1584" spans="1:17" x14ac:dyDescent="0.3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9"/>
        <v>0.28280005799245495</v>
      </c>
      <c r="G1584" s="5">
        <v>2</v>
      </c>
      <c r="H1584" s="8">
        <f t="shared" si="100"/>
        <v>4.7401319136777198E-2</v>
      </c>
      <c r="I1584" s="11">
        <v>2.3700659568388599E-2</v>
      </c>
      <c r="J1584" s="12">
        <v>1583</v>
      </c>
      <c r="K1584">
        <f t="shared" si="101"/>
        <v>17376.710436245168</v>
      </c>
      <c r="L1584">
        <f t="shared" si="102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</row>
    <row r="1585" spans="1:17" x14ac:dyDescent="0.3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9"/>
        <v>0.32085012318331885</v>
      </c>
      <c r="G1585" s="5">
        <v>6</v>
      </c>
      <c r="H1585" s="8">
        <f t="shared" si="100"/>
        <v>0.1418749806221718</v>
      </c>
      <c r="I1585" s="11">
        <v>2.3645830103695299E-2</v>
      </c>
      <c r="J1585" s="12">
        <v>1584</v>
      </c>
      <c r="K1585">
        <f t="shared" si="101"/>
        <v>17377.03128636835</v>
      </c>
      <c r="L1585">
        <f t="shared" si="102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</row>
    <row r="1586" spans="1:17" x14ac:dyDescent="0.3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9"/>
        <v>5.1990283088217097</v>
      </c>
      <c r="G1586" s="5">
        <v>194</v>
      </c>
      <c r="H1586" s="8">
        <f t="shared" si="100"/>
        <v>4.5845849048745499</v>
      </c>
      <c r="I1586" s="11">
        <v>2.3631880952961599E-2</v>
      </c>
      <c r="J1586" s="12">
        <v>1585</v>
      </c>
      <c r="K1586">
        <f t="shared" si="101"/>
        <v>17382.230314677174</v>
      </c>
      <c r="L1586">
        <f t="shared" si="102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</row>
    <row r="1587" spans="1:17" x14ac:dyDescent="0.3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9"/>
        <v>7.8926979635151646</v>
      </c>
      <c r="G1587" s="5">
        <v>97</v>
      </c>
      <c r="H1587" s="8">
        <f t="shared" si="100"/>
        <v>2.2917926766924541</v>
      </c>
      <c r="I1587" s="11">
        <v>2.3626728625695401E-2</v>
      </c>
      <c r="J1587" s="12">
        <v>1586</v>
      </c>
      <c r="K1587">
        <f t="shared" si="101"/>
        <v>17390.123012640688</v>
      </c>
      <c r="L1587">
        <f t="shared" si="102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</row>
    <row r="1588" spans="1:17" x14ac:dyDescent="0.3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9"/>
        <v>1.8742596726569174</v>
      </c>
      <c r="G1588" s="5">
        <v>21</v>
      </c>
      <c r="H1588" s="8">
        <f t="shared" si="100"/>
        <v>0.49594500178222017</v>
      </c>
      <c r="I1588" s="11">
        <v>2.36164286562962E-2</v>
      </c>
      <c r="J1588" s="12">
        <v>1587</v>
      </c>
      <c r="K1588">
        <f t="shared" si="101"/>
        <v>17391.997272313343</v>
      </c>
      <c r="L1588">
        <f t="shared" si="102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</row>
    <row r="1589" spans="1:17" x14ac:dyDescent="0.3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9"/>
        <v>1.3130687594671349</v>
      </c>
      <c r="G1589" s="5">
        <v>54</v>
      </c>
      <c r="H1589" s="8">
        <f t="shared" si="100"/>
        <v>1.2744998932939884</v>
      </c>
      <c r="I1589" s="11">
        <v>2.3601849875814599E-2</v>
      </c>
      <c r="J1589" s="12">
        <v>1588</v>
      </c>
      <c r="K1589">
        <f t="shared" si="101"/>
        <v>17393.310341072811</v>
      </c>
      <c r="L1589">
        <f t="shared" si="102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</row>
    <row r="1590" spans="1:17" x14ac:dyDescent="0.3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9"/>
        <v>27.032143788926913</v>
      </c>
      <c r="G1590" s="5">
        <v>186</v>
      </c>
      <c r="H1590" s="8">
        <f t="shared" si="100"/>
        <v>4.3615014599084949</v>
      </c>
      <c r="I1590" s="11">
        <v>2.3448932580153199E-2</v>
      </c>
      <c r="J1590" s="12">
        <v>1589</v>
      </c>
      <c r="K1590">
        <f t="shared" si="101"/>
        <v>17420.342484861736</v>
      </c>
      <c r="L1590">
        <f t="shared" si="102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</row>
    <row r="1591" spans="1:17" x14ac:dyDescent="0.3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9"/>
        <v>14.694510887767059</v>
      </c>
      <c r="G1591" s="5">
        <v>146</v>
      </c>
      <c r="H1591" s="8">
        <f t="shared" si="100"/>
        <v>3.4148272068930723</v>
      </c>
      <c r="I1591" s="11">
        <v>2.3389227444473099E-2</v>
      </c>
      <c r="J1591" s="12">
        <v>1590</v>
      </c>
      <c r="K1591">
        <f t="shared" si="101"/>
        <v>17435.036995749502</v>
      </c>
      <c r="L1591">
        <f t="shared" si="102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</row>
    <row r="1592" spans="1:17" x14ac:dyDescent="0.3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9"/>
        <v>3.7746102342123242</v>
      </c>
      <c r="G1592" s="5">
        <v>73</v>
      </c>
      <c r="H1592" s="8">
        <f t="shared" si="100"/>
        <v>1.706034745431982</v>
      </c>
      <c r="I1592" s="11">
        <v>2.33703389785203E-2</v>
      </c>
      <c r="J1592" s="12">
        <v>1591</v>
      </c>
      <c r="K1592">
        <f t="shared" si="101"/>
        <v>17438.811605983716</v>
      </c>
      <c r="L1592">
        <f t="shared" si="102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</row>
    <row r="1593" spans="1:17" x14ac:dyDescent="0.3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9"/>
        <v>37.685513067162525</v>
      </c>
      <c r="G1593" s="5">
        <v>448</v>
      </c>
      <c r="H1593" s="8">
        <f t="shared" si="100"/>
        <v>10.45884542643611</v>
      </c>
      <c r="I1593" s="11">
        <v>2.33456371125806E-2</v>
      </c>
      <c r="J1593" s="12">
        <v>1592</v>
      </c>
      <c r="K1593">
        <f t="shared" si="101"/>
        <v>17476.497119050877</v>
      </c>
      <c r="L1593">
        <f t="shared" si="102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</row>
    <row r="1594" spans="1:17" x14ac:dyDescent="0.3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9"/>
        <v>0.26762512087735674</v>
      </c>
      <c r="G1594" s="5">
        <v>2</v>
      </c>
      <c r="H1594" s="8">
        <f t="shared" si="100"/>
        <v>4.6636389372859202E-2</v>
      </c>
      <c r="I1594" s="11">
        <v>2.3318194686429601E-2</v>
      </c>
      <c r="J1594" s="12">
        <v>1593</v>
      </c>
      <c r="K1594">
        <f t="shared" si="101"/>
        <v>17476.764744171753</v>
      </c>
      <c r="L1594">
        <f t="shared" si="102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</row>
    <row r="1595" spans="1:17" x14ac:dyDescent="0.3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9"/>
        <v>0.55649632507973523</v>
      </c>
      <c r="G1595" s="5">
        <v>6</v>
      </c>
      <c r="H1595" s="8">
        <f t="shared" si="100"/>
        <v>0.13988670602267159</v>
      </c>
      <c r="I1595" s="11">
        <v>2.3314451003778599E-2</v>
      </c>
      <c r="J1595" s="12">
        <v>1594</v>
      </c>
      <c r="K1595">
        <f t="shared" si="101"/>
        <v>17477.321240496833</v>
      </c>
      <c r="L1595">
        <f t="shared" si="102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</row>
    <row r="1596" spans="1:17" x14ac:dyDescent="0.3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9"/>
        <v>17.96472550756333</v>
      </c>
      <c r="G1596" s="5">
        <v>223</v>
      </c>
      <c r="H1596" s="8">
        <f t="shared" si="100"/>
        <v>5.1925225149898404</v>
      </c>
      <c r="I1596" s="11">
        <v>2.3284854327308702E-2</v>
      </c>
      <c r="J1596" s="12">
        <v>1595</v>
      </c>
      <c r="K1596">
        <f t="shared" si="101"/>
        <v>17495.285966004394</v>
      </c>
      <c r="L1596">
        <f t="shared" si="102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</row>
    <row r="1597" spans="1:17" x14ac:dyDescent="0.3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9"/>
        <v>7.931593605899006</v>
      </c>
      <c r="G1597" s="5">
        <v>99</v>
      </c>
      <c r="H1597" s="8">
        <f t="shared" si="100"/>
        <v>2.3023919243102875</v>
      </c>
      <c r="I1597" s="11">
        <v>2.3256484083942298E-2</v>
      </c>
      <c r="J1597" s="12">
        <v>1596</v>
      </c>
      <c r="K1597">
        <f t="shared" si="101"/>
        <v>17503.217559610293</v>
      </c>
      <c r="L1597">
        <f t="shared" si="102"/>
        <v>810.7855084088543</v>
      </c>
      <c r="M1597" t="e">
        <f>IF(VLOOKUP(B1597,Sheet1!$B$2:$G$553,6,FALSE)=0,"",L1597)</f>
        <v>#N/A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</row>
    <row r="1598" spans="1:17" x14ac:dyDescent="0.3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9"/>
        <v>8.1754023811134235</v>
      </c>
      <c r="G1598" s="5">
        <v>83</v>
      </c>
      <c r="H1598" s="8">
        <f t="shared" si="100"/>
        <v>1.9260913812104756</v>
      </c>
      <c r="I1598" s="11">
        <v>2.32059202555479E-2</v>
      </c>
      <c r="J1598" s="12">
        <v>1597</v>
      </c>
      <c r="K1598">
        <f t="shared" si="101"/>
        <v>17511.392961991405</v>
      </c>
      <c r="L1598">
        <f t="shared" si="102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</row>
    <row r="1599" spans="1:17" x14ac:dyDescent="0.3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9"/>
        <v>10.810225663411188</v>
      </c>
      <c r="G1599" s="5">
        <v>58</v>
      </c>
      <c r="H1599" s="8">
        <f t="shared" si="100"/>
        <v>1.3442562146701802</v>
      </c>
      <c r="I1599" s="11">
        <v>2.3176831287416901E-2</v>
      </c>
      <c r="J1599" s="12">
        <v>1598</v>
      </c>
      <c r="K1599">
        <f t="shared" si="101"/>
        <v>17522.203187654817</v>
      </c>
      <c r="L1599">
        <f t="shared" si="102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</row>
    <row r="1600" spans="1:17" x14ac:dyDescent="0.3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9"/>
        <v>9.1515638295447488</v>
      </c>
      <c r="G1600" s="5">
        <v>21</v>
      </c>
      <c r="H1600" s="8">
        <f t="shared" si="100"/>
        <v>0.48652193983876768</v>
      </c>
      <c r="I1600" s="11">
        <v>2.3167711420893699E-2</v>
      </c>
      <c r="J1600" s="12">
        <v>1599</v>
      </c>
      <c r="K1600">
        <f t="shared" si="101"/>
        <v>17531.354751484363</v>
      </c>
      <c r="L1600">
        <f t="shared" si="102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</row>
    <row r="1601" spans="1:17" x14ac:dyDescent="0.3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9"/>
        <v>1.6831341890973461</v>
      </c>
      <c r="G1601" s="5">
        <v>95</v>
      </c>
      <c r="H1601" s="8">
        <f t="shared" si="100"/>
        <v>2.2001083083870459</v>
      </c>
      <c r="I1601" s="11">
        <v>2.3159034825126799E-2</v>
      </c>
      <c r="J1601" s="12">
        <v>1600</v>
      </c>
      <c r="K1601">
        <f t="shared" si="101"/>
        <v>17533.037885673461</v>
      </c>
      <c r="L1601">
        <f t="shared" si="102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</row>
    <row r="1602" spans="1:17" x14ac:dyDescent="0.3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9"/>
        <v>1.9089810543699004</v>
      </c>
      <c r="G1602" s="5">
        <v>28</v>
      </c>
      <c r="H1602" s="8">
        <f t="shared" si="100"/>
        <v>0.64615520204806765</v>
      </c>
      <c r="I1602" s="11">
        <v>2.3076971501716701E-2</v>
      </c>
      <c r="J1602" s="12">
        <v>1601</v>
      </c>
      <c r="K1602">
        <f t="shared" si="101"/>
        <v>17534.946866727831</v>
      </c>
      <c r="L1602">
        <f t="shared" si="102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</row>
    <row r="1603" spans="1:17" x14ac:dyDescent="0.3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3">E1603/1609</f>
        <v>29.974142987586205</v>
      </c>
      <c r="G1603" s="5">
        <v>285</v>
      </c>
      <c r="H1603" s="8">
        <f t="shared" ref="H1603:H1666" si="104">I1603*G1603</f>
        <v>6.567802981414026</v>
      </c>
      <c r="I1603" s="11">
        <v>2.30449227418036E-2</v>
      </c>
      <c r="J1603" s="12">
        <v>1602</v>
      </c>
      <c r="K1603">
        <f t="shared" si="101"/>
        <v>17564.921009715417</v>
      </c>
      <c r="L1603">
        <f t="shared" si="102"/>
        <v>797.61457238128583</v>
      </c>
      <c r="M1603" t="e">
        <f>IF(VLOOKUP(B1603,Sheet1!$B$2:$G$553,6,FALSE)=0,"",L1603)</f>
        <v>#N/A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</row>
    <row r="1604" spans="1:17" x14ac:dyDescent="0.3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3"/>
        <v>2.485226067754077</v>
      </c>
      <c r="G1604" s="5">
        <v>25</v>
      </c>
      <c r="H1604" s="8">
        <f t="shared" si="104"/>
        <v>0.57292660518746008</v>
      </c>
      <c r="I1604" s="11">
        <v>2.2917064207498401E-2</v>
      </c>
      <c r="J1604" s="12">
        <v>1603</v>
      </c>
      <c r="K1604">
        <f t="shared" ref="K1604:K1667" si="105">F1604+K1603</f>
        <v>17567.406235783172</v>
      </c>
      <c r="L1604">
        <f t="shared" ref="L1604:L1667" si="106">L1603-H1604</f>
        <v>797.04164577609833</v>
      </c>
      <c r="M1604" t="e">
        <f>IF(VLOOKUP(B1604,Sheet1!$B$2:$G$553,6,FALSE)=0,"",L1604)</f>
        <v>#N/A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</row>
    <row r="1605" spans="1:17" x14ac:dyDescent="0.3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3"/>
        <v>26.387137320563514</v>
      </c>
      <c r="G1605" s="5">
        <v>260</v>
      </c>
      <c r="H1605" s="8">
        <f t="shared" si="104"/>
        <v>5.9579983990460699</v>
      </c>
      <c r="I1605" s="11">
        <v>2.2915378457869499E-2</v>
      </c>
      <c r="J1605" s="12">
        <v>1604</v>
      </c>
      <c r="K1605">
        <f t="shared" si="105"/>
        <v>17593.793373103734</v>
      </c>
      <c r="L1605">
        <f t="shared" si="106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</row>
    <row r="1606" spans="1:17" x14ac:dyDescent="0.3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3"/>
        <v>0</v>
      </c>
      <c r="G1606" s="5">
        <v>167</v>
      </c>
      <c r="H1606" s="8">
        <f t="shared" si="104"/>
        <v>3.8223865273998299</v>
      </c>
      <c r="I1606" s="11">
        <v>2.2888542080238501E-2</v>
      </c>
      <c r="J1606" s="12">
        <v>1605</v>
      </c>
      <c r="K1606">
        <f t="shared" si="105"/>
        <v>17593.793373103734</v>
      </c>
      <c r="L1606">
        <f t="shared" si="106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</row>
    <row r="1607" spans="1:17" x14ac:dyDescent="0.3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3"/>
        <v>0.20822352999253824</v>
      </c>
      <c r="G1607" s="5">
        <v>3</v>
      </c>
      <c r="H1607" s="8">
        <f t="shared" si="104"/>
        <v>6.8563790506963498E-2</v>
      </c>
      <c r="I1607" s="11">
        <v>2.2854596835654498E-2</v>
      </c>
      <c r="J1607" s="12">
        <v>1606</v>
      </c>
      <c r="K1607">
        <f t="shared" si="105"/>
        <v>17594.001596633727</v>
      </c>
      <c r="L1607">
        <f t="shared" si="106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</row>
    <row r="1608" spans="1:17" x14ac:dyDescent="0.3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3"/>
        <v>17.135604896704411</v>
      </c>
      <c r="G1608" s="5">
        <v>151</v>
      </c>
      <c r="H1608" s="8">
        <f t="shared" si="104"/>
        <v>3.4479155336811984</v>
      </c>
      <c r="I1608" s="11">
        <v>2.2833877706498001E-2</v>
      </c>
      <c r="J1608" s="12">
        <v>1607</v>
      </c>
      <c r="K1608">
        <f t="shared" si="105"/>
        <v>17611.13720153043</v>
      </c>
      <c r="L1608">
        <f t="shared" si="106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</row>
    <row r="1609" spans="1:17" x14ac:dyDescent="0.3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3"/>
        <v>25.752456744420076</v>
      </c>
      <c r="G1609" s="5">
        <v>234</v>
      </c>
      <c r="H1609" s="8">
        <f t="shared" si="104"/>
        <v>5.3403754451016061</v>
      </c>
      <c r="I1609" s="11">
        <v>2.2822117286759001E-2</v>
      </c>
      <c r="J1609" s="12">
        <v>1608</v>
      </c>
      <c r="K1609">
        <f t="shared" si="105"/>
        <v>17636.889658274849</v>
      </c>
      <c r="L1609">
        <f t="shared" si="106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</row>
    <row r="1610" spans="1:17" x14ac:dyDescent="0.3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3"/>
        <v>3.9002742549776759</v>
      </c>
      <c r="G1610" s="5">
        <v>100</v>
      </c>
      <c r="H1610" s="8">
        <f t="shared" si="104"/>
        <v>2.2773393206089501</v>
      </c>
      <c r="I1610" s="11">
        <v>2.2773393206089499E-2</v>
      </c>
      <c r="J1610" s="12">
        <v>1609</v>
      </c>
      <c r="K1610">
        <f t="shared" si="105"/>
        <v>17640.789932529828</v>
      </c>
      <c r="L1610">
        <f t="shared" si="106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</row>
    <row r="1611" spans="1:17" x14ac:dyDescent="0.3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3"/>
        <v>4.4382232379074393</v>
      </c>
      <c r="G1611" s="5">
        <v>22</v>
      </c>
      <c r="H1611" s="8">
        <f t="shared" si="104"/>
        <v>0.50085810396429942</v>
      </c>
      <c r="I1611" s="11">
        <v>2.2766277452922701E-2</v>
      </c>
      <c r="J1611" s="12">
        <v>1610</v>
      </c>
      <c r="K1611">
        <f t="shared" si="105"/>
        <v>17645.228155767734</v>
      </c>
      <c r="L1611">
        <f t="shared" si="106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</row>
    <row r="1612" spans="1:17" x14ac:dyDescent="0.3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3"/>
        <v>5.3552622125865188</v>
      </c>
      <c r="G1612" s="5">
        <v>37</v>
      </c>
      <c r="H1612" s="8">
        <f t="shared" si="104"/>
        <v>0.84215993661874167</v>
      </c>
      <c r="I1612" s="11">
        <v>2.2761079368074099E-2</v>
      </c>
      <c r="J1612" s="12">
        <v>1611</v>
      </c>
      <c r="K1612">
        <f t="shared" si="105"/>
        <v>17650.583417980321</v>
      </c>
      <c r="L1612">
        <f t="shared" si="106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</row>
    <row r="1613" spans="1:17" x14ac:dyDescent="0.3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3"/>
        <v>1.5476489379929272</v>
      </c>
      <c r="G1613" s="5">
        <v>18</v>
      </c>
      <c r="H1613" s="8">
        <f t="shared" si="104"/>
        <v>0.40890357522081722</v>
      </c>
      <c r="I1613" s="11">
        <v>2.27168652900454E-2</v>
      </c>
      <c r="J1613" s="12">
        <v>1612</v>
      </c>
      <c r="K1613">
        <f t="shared" si="105"/>
        <v>17652.131066918315</v>
      </c>
      <c r="L1613">
        <f t="shared" si="106"/>
        <v>774.37514514394979</v>
      </c>
      <c r="M1613" t="e">
        <f>IF(VLOOKUP(B1613,Sheet1!$B$2:$G$553,6,FALSE)=0,"",L1613)</f>
        <v>#N/A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</row>
    <row r="1614" spans="1:17" x14ac:dyDescent="0.3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3"/>
        <v>3.5495723511428525</v>
      </c>
      <c r="G1614" s="5">
        <v>64</v>
      </c>
      <c r="H1614" s="8">
        <f t="shared" si="104"/>
        <v>1.4470319567537089</v>
      </c>
      <c r="I1614" s="11">
        <v>2.2609874324276701E-2</v>
      </c>
      <c r="J1614" s="12">
        <v>1613</v>
      </c>
      <c r="K1614">
        <f t="shared" si="105"/>
        <v>17655.680639269456</v>
      </c>
      <c r="L1614">
        <f t="shared" si="106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</row>
    <row r="1615" spans="1:17" x14ac:dyDescent="0.3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3"/>
        <v>18.58901966435376</v>
      </c>
      <c r="G1615" s="5">
        <v>214</v>
      </c>
      <c r="H1615" s="8">
        <f t="shared" si="104"/>
        <v>4.8379838525705896</v>
      </c>
      <c r="I1615" s="11">
        <v>2.2607401180236401E-2</v>
      </c>
      <c r="J1615" s="12">
        <v>1614</v>
      </c>
      <c r="K1615">
        <f t="shared" si="105"/>
        <v>17674.269658933808</v>
      </c>
      <c r="L1615">
        <f t="shared" si="106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</row>
    <row r="1616" spans="1:17" x14ac:dyDescent="0.3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3"/>
        <v>6.564785015868055</v>
      </c>
      <c r="G1616" s="5">
        <v>43</v>
      </c>
      <c r="H1616" s="8">
        <f t="shared" si="104"/>
        <v>0.97115316088467663</v>
      </c>
      <c r="I1616" s="11">
        <v>2.2584957229876201E-2</v>
      </c>
      <c r="J1616" s="12">
        <v>1615</v>
      </c>
      <c r="K1616">
        <f t="shared" si="105"/>
        <v>17680.834443949676</v>
      </c>
      <c r="L1616">
        <f t="shared" si="106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</row>
    <row r="1617" spans="1:17" x14ac:dyDescent="0.3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3"/>
        <v>0.3685265162041268</v>
      </c>
      <c r="G1617" s="5">
        <v>31</v>
      </c>
      <c r="H1617" s="8">
        <f t="shared" si="104"/>
        <v>0.69951140370735387</v>
      </c>
      <c r="I1617" s="11">
        <v>2.2564883990559802E-2</v>
      </c>
      <c r="J1617" s="12">
        <v>1616</v>
      </c>
      <c r="K1617">
        <f t="shared" si="105"/>
        <v>17681.202970465882</v>
      </c>
      <c r="L1617">
        <f t="shared" si="106"/>
        <v>766.41946477003353</v>
      </c>
      <c r="M1617" t="e">
        <f>IF(VLOOKUP(B1617,Sheet1!$B$2:$G$553,6,FALSE)=0,"",L1617)</f>
        <v>#N/A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</row>
    <row r="1618" spans="1:17" x14ac:dyDescent="0.3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3"/>
        <v>1.6032502948553886</v>
      </c>
      <c r="G1618" s="5">
        <v>117</v>
      </c>
      <c r="H1618" s="8">
        <f t="shared" si="104"/>
        <v>2.6398064511347723</v>
      </c>
      <c r="I1618" s="11">
        <v>2.2562448300297199E-2</v>
      </c>
      <c r="J1618" s="12">
        <v>1617</v>
      </c>
      <c r="K1618">
        <f t="shared" si="105"/>
        <v>17682.806220760736</v>
      </c>
      <c r="L1618">
        <f t="shared" si="106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</row>
    <row r="1619" spans="1:17" x14ac:dyDescent="0.3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3"/>
        <v>6.4237525855656923</v>
      </c>
      <c r="G1619" s="5">
        <v>62</v>
      </c>
      <c r="H1619" s="8">
        <f t="shared" si="104"/>
        <v>1.398703753879259</v>
      </c>
      <c r="I1619" s="11">
        <v>2.25597379657945E-2</v>
      </c>
      <c r="J1619" s="12">
        <v>1618</v>
      </c>
      <c r="K1619">
        <f t="shared" si="105"/>
        <v>17689.229973346301</v>
      </c>
      <c r="L1619">
        <f t="shared" si="106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</row>
    <row r="1620" spans="1:17" x14ac:dyDescent="0.3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3"/>
        <v>6.9817962354185212</v>
      </c>
      <c r="G1620" s="5">
        <v>68</v>
      </c>
      <c r="H1620" s="8">
        <f t="shared" si="104"/>
        <v>1.52907098708907</v>
      </c>
      <c r="I1620" s="11">
        <v>2.24863380454275E-2</v>
      </c>
      <c r="J1620" s="12">
        <v>1619</v>
      </c>
      <c r="K1620">
        <f t="shared" si="105"/>
        <v>17696.211769581718</v>
      </c>
      <c r="L1620">
        <f t="shared" si="106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</row>
    <row r="1621" spans="1:17" x14ac:dyDescent="0.3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3"/>
        <v>5.7179674593934244</v>
      </c>
      <c r="G1621" s="5">
        <v>31</v>
      </c>
      <c r="H1621" s="8">
        <f t="shared" si="104"/>
        <v>0.69582411718728598</v>
      </c>
      <c r="I1621" s="11">
        <v>2.2445939264105999E-2</v>
      </c>
      <c r="J1621" s="12">
        <v>1620</v>
      </c>
      <c r="K1621">
        <f t="shared" si="105"/>
        <v>17701.929737041111</v>
      </c>
      <c r="L1621">
        <f t="shared" si="106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</row>
    <row r="1622" spans="1:17" x14ac:dyDescent="0.3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3"/>
        <v>0.7470156462409695</v>
      </c>
      <c r="G1622" s="5">
        <v>65</v>
      </c>
      <c r="H1622" s="8">
        <f t="shared" si="104"/>
        <v>1.4558374409553585</v>
      </c>
      <c r="I1622" s="11">
        <v>2.23974990916209E-2</v>
      </c>
      <c r="J1622" s="12">
        <v>1621</v>
      </c>
      <c r="K1622">
        <f t="shared" si="105"/>
        <v>17702.676752687352</v>
      </c>
      <c r="L1622">
        <f t="shared" si="106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</row>
    <row r="1623" spans="1:17" x14ac:dyDescent="0.3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3"/>
        <v>6.7944377396645752</v>
      </c>
      <c r="G1623" s="5">
        <v>54</v>
      </c>
      <c r="H1623" s="8">
        <f t="shared" si="104"/>
        <v>1.2088190706523236</v>
      </c>
      <c r="I1623" s="11">
        <v>2.2385538345413399E-2</v>
      </c>
      <c r="J1623" s="12">
        <v>1622</v>
      </c>
      <c r="K1623">
        <f t="shared" si="105"/>
        <v>17709.471190427015</v>
      </c>
      <c r="L1623">
        <f t="shared" si="106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</row>
    <row r="1624" spans="1:17" x14ac:dyDescent="0.3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3"/>
        <v>3.0080894487356802</v>
      </c>
      <c r="G1624" s="5">
        <v>165</v>
      </c>
      <c r="H1624" s="8">
        <f t="shared" si="104"/>
        <v>3.6910667919321405</v>
      </c>
      <c r="I1624" s="11">
        <v>2.2370101769285701E-2</v>
      </c>
      <c r="J1624" s="12">
        <v>1623</v>
      </c>
      <c r="K1624">
        <f t="shared" si="105"/>
        <v>17712.479279875752</v>
      </c>
      <c r="L1624">
        <f t="shared" si="106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</row>
    <row r="1625" spans="1:17" x14ac:dyDescent="0.3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3"/>
        <v>11.021039144762524</v>
      </c>
      <c r="G1625" s="5">
        <v>160</v>
      </c>
      <c r="H1625" s="8">
        <f t="shared" si="104"/>
        <v>3.574030047632752</v>
      </c>
      <c r="I1625" s="11">
        <v>2.2337687797704699E-2</v>
      </c>
      <c r="J1625" s="12">
        <v>1624</v>
      </c>
      <c r="K1625">
        <f t="shared" si="105"/>
        <v>17723.500319020513</v>
      </c>
      <c r="L1625">
        <f t="shared" si="106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</row>
    <row r="1626" spans="1:17" x14ac:dyDescent="0.3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3"/>
        <v>24.282101069398571</v>
      </c>
      <c r="G1626" s="5">
        <v>255</v>
      </c>
      <c r="H1626" s="8">
        <f t="shared" si="104"/>
        <v>5.6788049474198754</v>
      </c>
      <c r="I1626" s="11">
        <v>2.2269823323215199E-2</v>
      </c>
      <c r="J1626" s="12">
        <v>1625</v>
      </c>
      <c r="K1626">
        <f t="shared" si="105"/>
        <v>17747.782420089912</v>
      </c>
      <c r="L1626">
        <f t="shared" si="106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</row>
    <row r="1627" spans="1:17" x14ac:dyDescent="0.3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3"/>
        <v>10.649499953907521</v>
      </c>
      <c r="G1627" s="5">
        <v>173</v>
      </c>
      <c r="H1627" s="8">
        <f t="shared" si="104"/>
        <v>3.8500478767393158</v>
      </c>
      <c r="I1627" s="11">
        <v>2.2254612004273502E-2</v>
      </c>
      <c r="J1627" s="12">
        <v>1626</v>
      </c>
      <c r="K1627">
        <f t="shared" si="105"/>
        <v>17758.431920043819</v>
      </c>
      <c r="L1627">
        <f t="shared" si="106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</row>
    <row r="1628" spans="1:17" x14ac:dyDescent="0.3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3"/>
        <v>7.8822257907844628</v>
      </c>
      <c r="G1628" s="5">
        <v>86</v>
      </c>
      <c r="H1628" s="8">
        <f t="shared" si="104"/>
        <v>1.9067524259485802</v>
      </c>
      <c r="I1628" s="11">
        <v>2.2171539836611399E-2</v>
      </c>
      <c r="J1628" s="12">
        <v>1627</v>
      </c>
      <c r="K1628">
        <f t="shared" si="105"/>
        <v>17766.314145834604</v>
      </c>
      <c r="L1628">
        <f t="shared" si="106"/>
        <v>738.79070085946296</v>
      </c>
      <c r="M1628" t="e">
        <f>IF(VLOOKUP(B1628,Sheet1!$B$2:$G$553,6,FALSE)=0,"",L1628)</f>
        <v>#N/A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</row>
    <row r="1629" spans="1:17" x14ac:dyDescent="0.3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3"/>
        <v>14.7716825336555</v>
      </c>
      <c r="G1629" s="5">
        <v>123</v>
      </c>
      <c r="H1629" s="8">
        <f t="shared" si="104"/>
        <v>2.7266382096098498</v>
      </c>
      <c r="I1629" s="11">
        <v>2.2167790322031301E-2</v>
      </c>
      <c r="J1629" s="12">
        <v>1628</v>
      </c>
      <c r="K1629">
        <f t="shared" si="105"/>
        <v>17781.085828368257</v>
      </c>
      <c r="L1629">
        <f t="shared" si="106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</row>
    <row r="1630" spans="1:17" x14ac:dyDescent="0.3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3"/>
        <v>0.48844777936827594</v>
      </c>
      <c r="G1630" s="5">
        <v>10</v>
      </c>
      <c r="H1630" s="8">
        <f t="shared" si="104"/>
        <v>0.22062595486209299</v>
      </c>
      <c r="I1630" s="11">
        <v>2.2062595486209299E-2</v>
      </c>
      <c r="J1630" s="12">
        <v>1629</v>
      </c>
      <c r="K1630">
        <f t="shared" si="105"/>
        <v>17781.574276147625</v>
      </c>
      <c r="L1630">
        <f t="shared" si="106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</row>
    <row r="1631" spans="1:17" x14ac:dyDescent="0.3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3"/>
        <v>7.7929832037540709</v>
      </c>
      <c r="G1631" s="5">
        <v>110</v>
      </c>
      <c r="H1631" s="8">
        <f t="shared" si="104"/>
        <v>2.4250525836944439</v>
      </c>
      <c r="I1631" s="11">
        <v>2.20459325790404E-2</v>
      </c>
      <c r="J1631" s="12">
        <v>1630</v>
      </c>
      <c r="K1631">
        <f t="shared" si="105"/>
        <v>17789.36725935138</v>
      </c>
      <c r="L1631">
        <f t="shared" si="106"/>
        <v>733.41838411129663</v>
      </c>
      <c r="M1631" t="e">
        <f>IF(VLOOKUP(B1631,Sheet1!$B$2:$G$553,6,FALSE)=0,"",L1631)</f>
        <v>#N/A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</row>
    <row r="1632" spans="1:17" x14ac:dyDescent="0.3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3"/>
        <v>0.85548402113665012</v>
      </c>
      <c r="G1632" s="5">
        <v>130</v>
      </c>
      <c r="H1632" s="8">
        <f t="shared" si="104"/>
        <v>2.8515063780828562</v>
      </c>
      <c r="I1632" s="11">
        <v>2.1934664446791201E-2</v>
      </c>
      <c r="J1632" s="12">
        <v>1631</v>
      </c>
      <c r="K1632">
        <f t="shared" si="105"/>
        <v>17790.222743372517</v>
      </c>
      <c r="L1632">
        <f t="shared" si="106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</row>
    <row r="1633" spans="1:17" x14ac:dyDescent="0.3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3"/>
        <v>0.4446057233349428</v>
      </c>
      <c r="G1633" s="5">
        <v>17</v>
      </c>
      <c r="H1633" s="8">
        <f t="shared" si="104"/>
        <v>0.37143058786752992</v>
      </c>
      <c r="I1633" s="11">
        <v>2.1848858109854701E-2</v>
      </c>
      <c r="J1633" s="12">
        <v>1632</v>
      </c>
      <c r="K1633">
        <f t="shared" si="105"/>
        <v>17790.667349095853</v>
      </c>
      <c r="L1633">
        <f t="shared" si="106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</row>
    <row r="1634" spans="1:17" x14ac:dyDescent="0.3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3"/>
        <v>10.454638082210442</v>
      </c>
      <c r="G1634" s="5">
        <v>113</v>
      </c>
      <c r="H1634" s="8">
        <f t="shared" si="104"/>
        <v>2.4660496770872529</v>
      </c>
      <c r="I1634" s="11">
        <v>2.1823448469798699E-2</v>
      </c>
      <c r="J1634" s="12">
        <v>1633</v>
      </c>
      <c r="K1634">
        <f t="shared" si="105"/>
        <v>17801.121987178063</v>
      </c>
      <c r="L1634">
        <f t="shared" si="106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</row>
    <row r="1635" spans="1:17" x14ac:dyDescent="0.3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3"/>
        <v>17.787738336060535</v>
      </c>
      <c r="G1635" s="5">
        <v>195</v>
      </c>
      <c r="H1635" s="8">
        <f t="shared" si="104"/>
        <v>4.2373987136287168</v>
      </c>
      <c r="I1635" s="11">
        <v>2.1730249813480599E-2</v>
      </c>
      <c r="J1635" s="12">
        <v>1634</v>
      </c>
      <c r="K1635">
        <f t="shared" si="105"/>
        <v>17818.909725514124</v>
      </c>
      <c r="L1635">
        <f t="shared" si="106"/>
        <v>723.49199875463034</v>
      </c>
      <c r="M1635" t="e">
        <f>IF(VLOOKUP(B1635,Sheet1!$B$2:$G$553,6,FALSE)=0,"",L1635)</f>
        <v>#N/A</v>
      </c>
      <c r="N1635" t="e">
        <f>IF(VLOOKUP($B1635,Sheet1!$C$2:$G$553,5,FALSE)=0,"",$L1635)</f>
        <v>#N/A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</row>
    <row r="1636" spans="1:17" x14ac:dyDescent="0.3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3"/>
        <v>0.25917406705626722</v>
      </c>
      <c r="G1636" s="5">
        <v>20</v>
      </c>
      <c r="H1636" s="8">
        <f t="shared" si="104"/>
        <v>0.43438506691380802</v>
      </c>
      <c r="I1636" s="11">
        <v>2.1719253345690401E-2</v>
      </c>
      <c r="J1636" s="12">
        <v>1635</v>
      </c>
      <c r="K1636">
        <f t="shared" si="105"/>
        <v>17819.168899581182</v>
      </c>
      <c r="L1636">
        <f t="shared" si="106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</row>
    <row r="1637" spans="1:17" x14ac:dyDescent="0.3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3"/>
        <v>0.69138959096938468</v>
      </c>
      <c r="G1637" s="5">
        <v>12</v>
      </c>
      <c r="H1637" s="8">
        <f t="shared" si="104"/>
        <v>0.26010276661355763</v>
      </c>
      <c r="I1637" s="11">
        <v>2.1675230551129802E-2</v>
      </c>
      <c r="J1637" s="12">
        <v>1636</v>
      </c>
      <c r="K1637">
        <f t="shared" si="105"/>
        <v>17819.860289172153</v>
      </c>
      <c r="L1637">
        <f t="shared" si="106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</row>
    <row r="1638" spans="1:17" x14ac:dyDescent="0.3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3"/>
        <v>13.150344663197203</v>
      </c>
      <c r="G1638" s="5">
        <v>114</v>
      </c>
      <c r="H1638" s="8">
        <f t="shared" si="104"/>
        <v>2.4661473984427529</v>
      </c>
      <c r="I1638" s="11">
        <v>2.16328719161645E-2</v>
      </c>
      <c r="J1638" s="12">
        <v>1637</v>
      </c>
      <c r="K1638">
        <f t="shared" si="105"/>
        <v>17833.010633835351</v>
      </c>
      <c r="L1638">
        <f t="shared" si="106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</row>
    <row r="1639" spans="1:17" x14ac:dyDescent="0.3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3"/>
        <v>28.939112982761465</v>
      </c>
      <c r="G1639" s="5">
        <v>360</v>
      </c>
      <c r="H1639" s="8">
        <f t="shared" si="104"/>
        <v>7.7569134043751999</v>
      </c>
      <c r="I1639" s="11">
        <v>2.154698167882E-2</v>
      </c>
      <c r="J1639" s="12">
        <v>1638</v>
      </c>
      <c r="K1639">
        <f t="shared" si="105"/>
        <v>17861.949746818111</v>
      </c>
      <c r="L1639">
        <f t="shared" si="106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</row>
    <row r="1640" spans="1:17" x14ac:dyDescent="0.3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3"/>
        <v>12.43770139327682</v>
      </c>
      <c r="G1640" s="5">
        <v>154</v>
      </c>
      <c r="H1640" s="8">
        <f t="shared" si="104"/>
        <v>3.3154040070534152</v>
      </c>
      <c r="I1640" s="11">
        <v>2.1528597448398801E-2</v>
      </c>
      <c r="J1640" s="12">
        <v>1639</v>
      </c>
      <c r="K1640">
        <f t="shared" si="105"/>
        <v>17874.387448211386</v>
      </c>
      <c r="L1640">
        <f t="shared" si="106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</row>
    <row r="1641" spans="1:17" x14ac:dyDescent="0.3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3"/>
        <v>0.19164564340571719</v>
      </c>
      <c r="G1641" s="5">
        <v>4</v>
      </c>
      <c r="H1641" s="8">
        <f t="shared" si="104"/>
        <v>8.5934591671600405E-2</v>
      </c>
      <c r="I1641" s="11">
        <v>2.1483647917900101E-2</v>
      </c>
      <c r="J1641" s="12">
        <v>1640</v>
      </c>
      <c r="K1641">
        <f t="shared" si="105"/>
        <v>17874.579093854791</v>
      </c>
      <c r="L1641">
        <f t="shared" si="106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</row>
    <row r="1642" spans="1:17" x14ac:dyDescent="0.3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3"/>
        <v>5.1110220174688443</v>
      </c>
      <c r="G1642" s="5">
        <v>9</v>
      </c>
      <c r="H1642" s="8">
        <f t="shared" si="104"/>
        <v>0.19250010157994368</v>
      </c>
      <c r="I1642" s="11">
        <v>2.13889001755493E-2</v>
      </c>
      <c r="J1642" s="12">
        <v>1641</v>
      </c>
      <c r="K1642">
        <f t="shared" si="105"/>
        <v>17879.690115872261</v>
      </c>
      <c r="L1642">
        <f t="shared" si="106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</row>
    <row r="1643" spans="1:17" x14ac:dyDescent="0.3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3"/>
        <v>13.338242394536856</v>
      </c>
      <c r="G1643" s="5">
        <v>163</v>
      </c>
      <c r="H1643" s="8">
        <f t="shared" si="104"/>
        <v>3.4854297756501209</v>
      </c>
      <c r="I1643" s="11">
        <v>2.1383004758589699E-2</v>
      </c>
      <c r="J1643" s="12">
        <v>1642</v>
      </c>
      <c r="K1643">
        <f t="shared" si="105"/>
        <v>17893.028358266798</v>
      </c>
      <c r="L1643">
        <f t="shared" si="106"/>
        <v>705.49518164232984</v>
      </c>
      <c r="M1643" t="e">
        <f>IF(VLOOKUP(B1643,Sheet1!$B$2:$G$553,6,FALSE)=0,"",L1643)</f>
        <v>#N/A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</row>
    <row r="1644" spans="1:17" x14ac:dyDescent="0.3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3"/>
        <v>4.8317632655278002</v>
      </c>
      <c r="G1644" s="5">
        <v>72</v>
      </c>
      <c r="H1644" s="8">
        <f t="shared" si="104"/>
        <v>1.5395531276910601</v>
      </c>
      <c r="I1644" s="11">
        <v>2.1382682329042502E-2</v>
      </c>
      <c r="J1644" s="12">
        <v>1643</v>
      </c>
      <c r="K1644">
        <f t="shared" si="105"/>
        <v>17897.860121532325</v>
      </c>
      <c r="L1644">
        <f t="shared" si="106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</row>
    <row r="1645" spans="1:17" x14ac:dyDescent="0.3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3"/>
        <v>0.93267989986403355</v>
      </c>
      <c r="G1645" s="5">
        <v>52</v>
      </c>
      <c r="H1645" s="8">
        <f t="shared" si="104"/>
        <v>1.1050762522547488</v>
      </c>
      <c r="I1645" s="11">
        <v>2.12514663895144E-2</v>
      </c>
      <c r="J1645" s="12">
        <v>1644</v>
      </c>
      <c r="K1645">
        <f t="shared" si="105"/>
        <v>17898.792801432188</v>
      </c>
      <c r="L1645">
        <f t="shared" si="106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</row>
    <row r="1646" spans="1:17" x14ac:dyDescent="0.3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3"/>
        <v>3.5060022077925543</v>
      </c>
      <c r="G1646" s="5">
        <v>15</v>
      </c>
      <c r="H1646" s="8">
        <f t="shared" si="104"/>
        <v>0.31868838413017497</v>
      </c>
      <c r="I1646" s="11">
        <v>2.1245892275344999E-2</v>
      </c>
      <c r="J1646" s="12">
        <v>1645</v>
      </c>
      <c r="K1646">
        <f t="shared" si="105"/>
        <v>17902.29880363998</v>
      </c>
      <c r="L1646">
        <f t="shared" si="106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</row>
    <row r="1647" spans="1:17" x14ac:dyDescent="0.3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3"/>
        <v>24.714703505656679</v>
      </c>
      <c r="G1647" s="5">
        <v>226</v>
      </c>
      <c r="H1647" s="8">
        <f t="shared" si="104"/>
        <v>4.8003978150573188</v>
      </c>
      <c r="I1647" s="11">
        <v>2.1240698296713802E-2</v>
      </c>
      <c r="J1647" s="12">
        <v>1646</v>
      </c>
      <c r="K1647">
        <f t="shared" si="105"/>
        <v>17927.013507145635</v>
      </c>
      <c r="L1647">
        <f t="shared" si="106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</row>
    <row r="1648" spans="1:17" x14ac:dyDescent="0.3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3"/>
        <v>0.31166366013820507</v>
      </c>
      <c r="G1648" s="5">
        <v>193</v>
      </c>
      <c r="H1648" s="8">
        <f t="shared" si="104"/>
        <v>4.0910486675436992</v>
      </c>
      <c r="I1648" s="11">
        <v>2.11971433551487E-2</v>
      </c>
      <c r="J1648" s="12">
        <v>1647</v>
      </c>
      <c r="K1648">
        <f t="shared" si="105"/>
        <v>17927.325170805772</v>
      </c>
      <c r="L1648">
        <f t="shared" si="106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</row>
    <row r="1649" spans="1:17" x14ac:dyDescent="0.3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3"/>
        <v>3.7544168859633253</v>
      </c>
      <c r="G1649" s="5">
        <v>61</v>
      </c>
      <c r="H1649" s="8">
        <f t="shared" si="104"/>
        <v>1.2919795624367154</v>
      </c>
      <c r="I1649" s="11">
        <v>2.11799928268314E-2</v>
      </c>
      <c r="J1649" s="12">
        <v>1648</v>
      </c>
      <c r="K1649">
        <f t="shared" si="105"/>
        <v>17931.079587691736</v>
      </c>
      <c r="L1649">
        <f t="shared" si="106"/>
        <v>692.34843783321617</v>
      </c>
      <c r="M1649" t="e">
        <f>IF(VLOOKUP(B1649,Sheet1!$B$2:$G$553,6,FALSE)=0,"",L1649)</f>
        <v>#N/A</v>
      </c>
      <c r="N1649" t="e">
        <f>IF(VLOOKUP($B1649,Sheet1!$C$2:$G$553,5,FALSE)=0,"",$L1649)</f>
        <v>#N/A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</row>
    <row r="1650" spans="1:17" x14ac:dyDescent="0.3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3"/>
        <v>44.371827677646735</v>
      </c>
      <c r="G1650" s="5">
        <v>479</v>
      </c>
      <c r="H1650" s="8">
        <f t="shared" si="104"/>
        <v>10.139580516115075</v>
      </c>
      <c r="I1650" s="11">
        <v>2.11682265472131E-2</v>
      </c>
      <c r="J1650" s="12">
        <v>1649</v>
      </c>
      <c r="K1650">
        <f t="shared" si="105"/>
        <v>17975.451415369382</v>
      </c>
      <c r="L1650">
        <f t="shared" si="106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</row>
    <row r="1651" spans="1:17" x14ac:dyDescent="0.3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3"/>
        <v>11.796356256034805</v>
      </c>
      <c r="G1651" s="5">
        <v>91</v>
      </c>
      <c r="H1651" s="8">
        <f t="shared" si="104"/>
        <v>1.9215175722792139</v>
      </c>
      <c r="I1651" s="11">
        <v>2.1115577717353999E-2</v>
      </c>
      <c r="J1651" s="12">
        <v>1650</v>
      </c>
      <c r="K1651">
        <f t="shared" si="105"/>
        <v>17987.247771625418</v>
      </c>
      <c r="L1651">
        <f t="shared" si="106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</row>
    <row r="1652" spans="1:17" x14ac:dyDescent="0.3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3"/>
        <v>0.64051319758632697</v>
      </c>
      <c r="G1652" s="5">
        <v>24</v>
      </c>
      <c r="H1652" s="8">
        <f t="shared" si="104"/>
        <v>0.50627218797721685</v>
      </c>
      <c r="I1652" s="11">
        <v>2.1094674499050701E-2</v>
      </c>
      <c r="J1652" s="12">
        <v>1651</v>
      </c>
      <c r="K1652">
        <f t="shared" si="105"/>
        <v>17987.888284823006</v>
      </c>
      <c r="L1652">
        <f t="shared" si="106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</row>
    <row r="1653" spans="1:17" x14ac:dyDescent="0.3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3"/>
        <v>18.352075085479804</v>
      </c>
      <c r="G1653" s="5">
        <v>180</v>
      </c>
      <c r="H1653" s="8">
        <f t="shared" si="104"/>
        <v>3.7834686975196261</v>
      </c>
      <c r="I1653" s="11">
        <v>2.10192705417757E-2</v>
      </c>
      <c r="J1653" s="12">
        <v>1652</v>
      </c>
      <c r="K1653">
        <f t="shared" si="105"/>
        <v>18006.240359908486</v>
      </c>
      <c r="L1653">
        <f t="shared" si="106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</row>
    <row r="1654" spans="1:17" x14ac:dyDescent="0.3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3"/>
        <v>0.24487552436215851</v>
      </c>
      <c r="G1654" s="5">
        <v>100</v>
      </c>
      <c r="H1654" s="8">
        <f t="shared" si="104"/>
        <v>2.1017428106293297</v>
      </c>
      <c r="I1654" s="11">
        <v>2.1017428106293298E-2</v>
      </c>
      <c r="J1654" s="12">
        <v>1653</v>
      </c>
      <c r="K1654">
        <f t="shared" si="105"/>
        <v>18006.485235432847</v>
      </c>
      <c r="L1654">
        <f t="shared" si="106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</row>
    <row r="1655" spans="1:17" x14ac:dyDescent="0.3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3"/>
        <v>12.090673421112927</v>
      </c>
      <c r="G1655" s="5">
        <v>83</v>
      </c>
      <c r="H1655" s="8">
        <f t="shared" si="104"/>
        <v>1.7351122607739413</v>
      </c>
      <c r="I1655" s="11">
        <v>2.0904966997276401E-2</v>
      </c>
      <c r="J1655" s="12">
        <v>1654</v>
      </c>
      <c r="K1655">
        <f t="shared" si="105"/>
        <v>18018.57590885396</v>
      </c>
      <c r="L1655">
        <f t="shared" si="106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</row>
    <row r="1656" spans="1:17" x14ac:dyDescent="0.3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3"/>
        <v>10.222877343567994</v>
      </c>
      <c r="G1656" s="5">
        <v>61</v>
      </c>
      <c r="H1656" s="8">
        <f t="shared" si="104"/>
        <v>1.2678728681709952</v>
      </c>
      <c r="I1656" s="11">
        <v>2.0784801117557299E-2</v>
      </c>
      <c r="J1656" s="12">
        <v>1655</v>
      </c>
      <c r="K1656">
        <f t="shared" si="105"/>
        <v>18028.798786197527</v>
      </c>
      <c r="L1656">
        <f t="shared" si="106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</row>
    <row r="1657" spans="1:17" x14ac:dyDescent="0.3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3"/>
        <v>12.956624360652517</v>
      </c>
      <c r="G1657" s="5">
        <v>141</v>
      </c>
      <c r="H1657" s="8">
        <f t="shared" si="104"/>
        <v>2.9286995259828577</v>
      </c>
      <c r="I1657" s="11">
        <v>2.0770918623991899E-2</v>
      </c>
      <c r="J1657" s="12">
        <v>1656</v>
      </c>
      <c r="K1657">
        <f t="shared" si="105"/>
        <v>18041.75541055818</v>
      </c>
      <c r="L1657">
        <f t="shared" si="106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</row>
    <row r="1658" spans="1:17" x14ac:dyDescent="0.3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3"/>
        <v>1.7479922554823678E-2</v>
      </c>
      <c r="G1658" s="5">
        <v>1</v>
      </c>
      <c r="H1658" s="8">
        <f t="shared" si="104"/>
        <v>2.0642871035897899E-2</v>
      </c>
      <c r="I1658" s="11">
        <v>2.0642871035897899E-2</v>
      </c>
      <c r="J1658" s="12">
        <v>1657</v>
      </c>
      <c r="K1658">
        <f t="shared" si="105"/>
        <v>18041.772890480734</v>
      </c>
      <c r="L1658">
        <f t="shared" si="106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</row>
    <row r="1659" spans="1:17" x14ac:dyDescent="0.3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3"/>
        <v>2.3044954762348913</v>
      </c>
      <c r="G1659" s="5">
        <v>31</v>
      </c>
      <c r="H1659" s="8">
        <f t="shared" si="104"/>
        <v>0.63931270007881924</v>
      </c>
      <c r="I1659" s="11">
        <v>2.06229903251232E-2</v>
      </c>
      <c r="J1659" s="12">
        <v>1658</v>
      </c>
      <c r="K1659">
        <f t="shared" si="105"/>
        <v>18044.077385956967</v>
      </c>
      <c r="L1659">
        <f t="shared" si="106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 t="e">
        <f>IF(VLOOKUP($B1659,Sheet1!$D$2:$G$553,4,FALSE)=0,"",$L1659)</f>
        <v>#N/A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</row>
    <row r="1660" spans="1:17" x14ac:dyDescent="0.3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3"/>
        <v>2.747733859830336</v>
      </c>
      <c r="G1660" s="5">
        <v>28</v>
      </c>
      <c r="H1660" s="8">
        <f t="shared" si="104"/>
        <v>0.57667900976346353</v>
      </c>
      <c r="I1660" s="11">
        <v>2.0595678920123699E-2</v>
      </c>
      <c r="J1660" s="12">
        <v>1659</v>
      </c>
      <c r="K1660">
        <f t="shared" si="105"/>
        <v>18046.825119816796</v>
      </c>
      <c r="L1660">
        <f t="shared" si="106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</row>
    <row r="1661" spans="1:17" x14ac:dyDescent="0.3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3"/>
        <v>4.0570863628396827</v>
      </c>
      <c r="G1661" s="5">
        <v>49</v>
      </c>
      <c r="H1661" s="8">
        <f t="shared" si="104"/>
        <v>1.0070912914883869</v>
      </c>
      <c r="I1661" s="11">
        <v>2.0552883499762999E-2</v>
      </c>
      <c r="J1661" s="12">
        <v>1660</v>
      </c>
      <c r="K1661">
        <f t="shared" si="105"/>
        <v>18050.882206179635</v>
      </c>
      <c r="L1661">
        <f t="shared" si="106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</row>
    <row r="1662" spans="1:17" x14ac:dyDescent="0.3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3"/>
        <v>4.6556901945038343</v>
      </c>
      <c r="G1662" s="5">
        <v>52</v>
      </c>
      <c r="H1662" s="8">
        <f t="shared" si="104"/>
        <v>1.0648854772543572</v>
      </c>
      <c r="I1662" s="11">
        <v>2.0478566870276101E-2</v>
      </c>
      <c r="J1662" s="12">
        <v>1661</v>
      </c>
      <c r="K1662">
        <f t="shared" si="105"/>
        <v>18055.537896374139</v>
      </c>
      <c r="L1662">
        <f t="shared" si="106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</row>
    <row r="1663" spans="1:17" x14ac:dyDescent="0.3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3"/>
        <v>0.24557699115163767</v>
      </c>
      <c r="G1663" s="5">
        <v>6</v>
      </c>
      <c r="H1663" s="8">
        <f t="shared" si="104"/>
        <v>0.12278989575118979</v>
      </c>
      <c r="I1663" s="11">
        <v>2.0464982625198299E-2</v>
      </c>
      <c r="J1663" s="12">
        <v>1662</v>
      </c>
      <c r="K1663">
        <f t="shared" si="105"/>
        <v>18055.783473365289</v>
      </c>
      <c r="L1663">
        <f t="shared" si="106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</row>
    <row r="1664" spans="1:17" x14ac:dyDescent="0.3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3"/>
        <v>1.261092823331504</v>
      </c>
      <c r="G1664" s="5">
        <v>14</v>
      </c>
      <c r="H1664" s="8">
        <f t="shared" si="104"/>
        <v>0.28581942004733879</v>
      </c>
      <c r="I1664" s="11">
        <v>2.04156728605242E-2</v>
      </c>
      <c r="J1664" s="12">
        <v>1663</v>
      </c>
      <c r="K1664">
        <f t="shared" si="105"/>
        <v>18057.044566188619</v>
      </c>
      <c r="L1664">
        <f t="shared" si="106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</row>
    <row r="1665" spans="1:17" x14ac:dyDescent="0.3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3"/>
        <v>32.772553338603295</v>
      </c>
      <c r="G1665" s="5">
        <v>305</v>
      </c>
      <c r="H1665" s="8">
        <f t="shared" si="104"/>
        <v>6.2151200903430679</v>
      </c>
      <c r="I1665" s="11">
        <v>2.03774429191576E-2</v>
      </c>
      <c r="J1665" s="12">
        <v>1664</v>
      </c>
      <c r="K1665">
        <f t="shared" si="105"/>
        <v>18089.817119527223</v>
      </c>
      <c r="L1665">
        <f t="shared" si="106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</row>
    <row r="1666" spans="1:17" x14ac:dyDescent="0.3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3"/>
        <v>9.5829339274501546</v>
      </c>
      <c r="G1666" s="5">
        <v>64</v>
      </c>
      <c r="H1666" s="8">
        <f t="shared" si="104"/>
        <v>1.3020947224848192</v>
      </c>
      <c r="I1666" s="11">
        <v>2.0345230038825299E-2</v>
      </c>
      <c r="J1666" s="12">
        <v>1665</v>
      </c>
      <c r="K1666">
        <f t="shared" si="105"/>
        <v>18099.400053454672</v>
      </c>
      <c r="L1666">
        <f t="shared" si="106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</row>
    <row r="1667" spans="1:17" x14ac:dyDescent="0.3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7">E1667/1609</f>
        <v>43.277623259411129</v>
      </c>
      <c r="G1667" s="5">
        <v>420</v>
      </c>
      <c r="H1667" s="8">
        <f t="shared" ref="H1667:H1730" si="108">I1667*G1667</f>
        <v>8.5101899634536817</v>
      </c>
      <c r="I1667" s="11">
        <v>2.02623570558421E-2</v>
      </c>
      <c r="J1667" s="12">
        <v>1666</v>
      </c>
      <c r="K1667">
        <f t="shared" si="105"/>
        <v>18142.677676714084</v>
      </c>
      <c r="L1667">
        <f t="shared" si="106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</row>
    <row r="1668" spans="1:17" x14ac:dyDescent="0.3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7"/>
        <v>4.5225105232614977</v>
      </c>
      <c r="G1668" s="5">
        <v>48</v>
      </c>
      <c r="H1668" s="8">
        <f t="shared" si="108"/>
        <v>0.97052378157951358</v>
      </c>
      <c r="I1668" s="11">
        <v>2.0219245449573198E-2</v>
      </c>
      <c r="J1668" s="12">
        <v>1667</v>
      </c>
      <c r="K1668">
        <f t="shared" ref="K1668:K1731" si="109">F1668+K1667</f>
        <v>18147.200187237344</v>
      </c>
      <c r="L1668">
        <f t="shared" ref="L1668:L1731" si="110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</row>
    <row r="1669" spans="1:17" x14ac:dyDescent="0.3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7"/>
        <v>7.9173447424793659</v>
      </c>
      <c r="G1669" s="5">
        <v>104</v>
      </c>
      <c r="H1669" s="8">
        <f t="shared" si="108"/>
        <v>2.0942186946094026</v>
      </c>
      <c r="I1669" s="11">
        <v>2.0136718217398101E-2</v>
      </c>
      <c r="J1669" s="12">
        <v>1668</v>
      </c>
      <c r="K1669">
        <f t="shared" si="109"/>
        <v>18155.117531979824</v>
      </c>
      <c r="L1669">
        <f t="shared" si="110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</row>
    <row r="1670" spans="1:17" x14ac:dyDescent="0.3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7"/>
        <v>19.337499394780423</v>
      </c>
      <c r="G1670" s="5">
        <v>228</v>
      </c>
      <c r="H1670" s="8">
        <f t="shared" si="108"/>
        <v>4.5821237256073353</v>
      </c>
      <c r="I1670" s="11">
        <v>2.00970338842427E-2</v>
      </c>
      <c r="J1670" s="12">
        <v>1669</v>
      </c>
      <c r="K1670">
        <f t="shared" si="109"/>
        <v>18174.455031374604</v>
      </c>
      <c r="L1670">
        <f t="shared" si="110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</row>
    <row r="1671" spans="1:17" x14ac:dyDescent="0.3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7"/>
        <v>3.8154882948521132</v>
      </c>
      <c r="G1671" s="5">
        <v>12</v>
      </c>
      <c r="H1671" s="8">
        <f t="shared" si="108"/>
        <v>0.2399342787361752</v>
      </c>
      <c r="I1671" s="11">
        <v>1.99945232280146E-2</v>
      </c>
      <c r="J1671" s="12">
        <v>1670</v>
      </c>
      <c r="K1671">
        <f t="shared" si="109"/>
        <v>18178.270519669455</v>
      </c>
      <c r="L1671">
        <f t="shared" si="110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</row>
    <row r="1672" spans="1:17" x14ac:dyDescent="0.3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7"/>
        <v>4.310826798850087</v>
      </c>
      <c r="G1672" s="5">
        <v>73</v>
      </c>
      <c r="H1672" s="8">
        <f t="shared" si="108"/>
        <v>1.4531107670740675</v>
      </c>
      <c r="I1672" s="11">
        <v>1.9905626946220101E-2</v>
      </c>
      <c r="J1672" s="12">
        <v>1671</v>
      </c>
      <c r="K1672">
        <f t="shared" si="109"/>
        <v>18182.581346468305</v>
      </c>
      <c r="L1672">
        <f t="shared" si="110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</row>
    <row r="1673" spans="1:17" x14ac:dyDescent="0.3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7"/>
        <v>16.041987733640024</v>
      </c>
      <c r="G1673" s="5">
        <v>142</v>
      </c>
      <c r="H1673" s="8">
        <f t="shared" si="108"/>
        <v>2.8257916818848789</v>
      </c>
      <c r="I1673" s="11">
        <v>1.98999414217245E-2</v>
      </c>
      <c r="J1673" s="12">
        <v>1672</v>
      </c>
      <c r="K1673">
        <f t="shared" si="109"/>
        <v>18198.623334201944</v>
      </c>
      <c r="L1673">
        <f t="shared" si="110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</row>
    <row r="1674" spans="1:17" x14ac:dyDescent="0.3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7"/>
        <v>2.7873684236022314</v>
      </c>
      <c r="G1674" s="5">
        <v>105</v>
      </c>
      <c r="H1674" s="8">
        <f t="shared" si="108"/>
        <v>2.085474292693239</v>
      </c>
      <c r="I1674" s="11">
        <v>1.98616599304118E-2</v>
      </c>
      <c r="J1674" s="12">
        <v>1673</v>
      </c>
      <c r="K1674">
        <f t="shared" si="109"/>
        <v>18201.410702625548</v>
      </c>
      <c r="L1674">
        <f t="shared" si="110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</row>
    <row r="1675" spans="1:17" x14ac:dyDescent="0.3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7"/>
        <v>8.998039480164822</v>
      </c>
      <c r="G1675" s="5">
        <v>70</v>
      </c>
      <c r="H1675" s="8">
        <f t="shared" si="108"/>
        <v>1.3884963967596331</v>
      </c>
      <c r="I1675" s="11">
        <v>1.98356628108519E-2</v>
      </c>
      <c r="J1675" s="12">
        <v>1674</v>
      </c>
      <c r="K1675">
        <f t="shared" si="109"/>
        <v>18210.408742105712</v>
      </c>
      <c r="L1675">
        <f t="shared" si="110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</row>
    <row r="1676" spans="1:17" x14ac:dyDescent="0.3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7"/>
        <v>3.4609463700298444</v>
      </c>
      <c r="G1676" s="5">
        <v>121</v>
      </c>
      <c r="H1676" s="8">
        <f t="shared" si="108"/>
        <v>2.3992853173553681</v>
      </c>
      <c r="I1676" s="11">
        <v>1.9828804275664198E-2</v>
      </c>
      <c r="J1676" s="12">
        <v>1675</v>
      </c>
      <c r="K1676">
        <f t="shared" si="109"/>
        <v>18213.869688475741</v>
      </c>
      <c r="L1676">
        <f t="shared" si="110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</row>
    <row r="1677" spans="1:17" x14ac:dyDescent="0.3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7"/>
        <v>4.7831062217534122</v>
      </c>
      <c r="G1677" s="5">
        <v>62</v>
      </c>
      <c r="H1677" s="8">
        <f t="shared" si="108"/>
        <v>1.2201532531315915</v>
      </c>
      <c r="I1677" s="11">
        <v>1.96798911795418E-2</v>
      </c>
      <c r="J1677" s="12">
        <v>1676</v>
      </c>
      <c r="K1677">
        <f t="shared" si="109"/>
        <v>18218.652794697493</v>
      </c>
      <c r="L1677">
        <f t="shared" si="110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</row>
    <row r="1678" spans="1:17" x14ac:dyDescent="0.3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7"/>
        <v>3.1568032133237725</v>
      </c>
      <c r="G1678" s="5">
        <v>42</v>
      </c>
      <c r="H1678" s="8">
        <f t="shared" si="108"/>
        <v>0.82599058682172477</v>
      </c>
      <c r="I1678" s="11">
        <v>1.96664425433744E-2</v>
      </c>
      <c r="J1678" s="12">
        <v>1677</v>
      </c>
      <c r="K1678">
        <f t="shared" si="109"/>
        <v>18221.809597910818</v>
      </c>
      <c r="L1678">
        <f t="shared" si="110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</row>
    <row r="1679" spans="1:17" x14ac:dyDescent="0.3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7"/>
        <v>0.69871788117746425</v>
      </c>
      <c r="G1679" s="5">
        <v>49</v>
      </c>
      <c r="H1679" s="8">
        <f t="shared" si="108"/>
        <v>0.95554013425503559</v>
      </c>
      <c r="I1679" s="11">
        <v>1.9500819066429299E-2</v>
      </c>
      <c r="J1679" s="12">
        <v>1678</v>
      </c>
      <c r="K1679">
        <f t="shared" si="109"/>
        <v>18222.508315791994</v>
      </c>
      <c r="L1679">
        <f t="shared" si="110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</row>
    <row r="1680" spans="1:17" x14ac:dyDescent="0.3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7"/>
        <v>17.340982967871348</v>
      </c>
      <c r="G1680" s="5">
        <v>88</v>
      </c>
      <c r="H1680" s="8">
        <f t="shared" si="108"/>
        <v>1.7147604124426072</v>
      </c>
      <c r="I1680" s="11">
        <v>1.9485913777756901E-2</v>
      </c>
      <c r="J1680" s="12">
        <v>1679</v>
      </c>
      <c r="K1680">
        <f t="shared" si="109"/>
        <v>18239.849298759866</v>
      </c>
      <c r="L1680">
        <f t="shared" si="110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</row>
    <row r="1681" spans="1:17" x14ac:dyDescent="0.3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7"/>
        <v>1.8215549411509635</v>
      </c>
      <c r="G1681" s="5">
        <v>23</v>
      </c>
      <c r="H1681" s="8">
        <f t="shared" si="108"/>
        <v>0.44766013618447281</v>
      </c>
      <c r="I1681" s="11">
        <v>1.94634841819336E-2</v>
      </c>
      <c r="J1681" s="12">
        <v>1680</v>
      </c>
      <c r="K1681">
        <f t="shared" si="109"/>
        <v>18241.670853701016</v>
      </c>
      <c r="L1681">
        <f t="shared" si="110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</row>
    <row r="1682" spans="1:17" x14ac:dyDescent="0.3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7"/>
        <v>4.5080993011196711</v>
      </c>
      <c r="G1682" s="5">
        <v>62</v>
      </c>
      <c r="H1682" s="8">
        <f t="shared" si="108"/>
        <v>1.2043160594992408</v>
      </c>
      <c r="I1682" s="11">
        <v>1.9424452572568401E-2</v>
      </c>
      <c r="J1682" s="12">
        <v>1681</v>
      </c>
      <c r="K1682">
        <f t="shared" si="109"/>
        <v>18246.178953002134</v>
      </c>
      <c r="L1682">
        <f t="shared" si="110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</row>
    <row r="1683" spans="1:17" x14ac:dyDescent="0.3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7"/>
        <v>1.5814333191601617</v>
      </c>
      <c r="G1683" s="5">
        <v>16</v>
      </c>
      <c r="H1683" s="8">
        <f t="shared" si="108"/>
        <v>0.31067565265432479</v>
      </c>
      <c r="I1683" s="11">
        <v>1.9417228290895299E-2</v>
      </c>
      <c r="J1683" s="12">
        <v>1682</v>
      </c>
      <c r="K1683">
        <f t="shared" si="109"/>
        <v>18247.760386321293</v>
      </c>
      <c r="L1683">
        <f t="shared" si="110"/>
        <v>623.50149078077857</v>
      </c>
      <c r="M1683" t="e">
        <f>IF(VLOOKUP(B1683,Sheet1!$B$2:$G$553,6,FALSE)=0,"",L1683)</f>
        <v>#N/A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</row>
    <row r="1684" spans="1:17" x14ac:dyDescent="0.3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7"/>
        <v>10.848231890666812</v>
      </c>
      <c r="G1684" s="5">
        <v>64</v>
      </c>
      <c r="H1684" s="8">
        <f t="shared" si="108"/>
        <v>1.2378595610122944</v>
      </c>
      <c r="I1684" s="11">
        <v>1.9341555640817101E-2</v>
      </c>
      <c r="J1684" s="12">
        <v>1683</v>
      </c>
      <c r="K1684">
        <f t="shared" si="109"/>
        <v>18258.608618211962</v>
      </c>
      <c r="L1684">
        <f t="shared" si="110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</row>
    <row r="1685" spans="1:17" x14ac:dyDescent="0.3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7"/>
        <v>2.6413834869364385</v>
      </c>
      <c r="G1685" s="5">
        <v>28</v>
      </c>
      <c r="H1685" s="8">
        <f t="shared" si="108"/>
        <v>0.54085030057367678</v>
      </c>
      <c r="I1685" s="11">
        <v>1.9316082163345599E-2</v>
      </c>
      <c r="J1685" s="12">
        <v>1684</v>
      </c>
      <c r="K1685">
        <f t="shared" si="109"/>
        <v>18261.2500016989</v>
      </c>
      <c r="L1685">
        <f t="shared" si="110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</row>
    <row r="1686" spans="1:17" x14ac:dyDescent="0.3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7"/>
        <v>13.793618960361032</v>
      </c>
      <c r="G1686" s="5">
        <v>102</v>
      </c>
      <c r="H1686" s="8">
        <f t="shared" si="108"/>
        <v>1.9643076725201005</v>
      </c>
      <c r="I1686" s="11">
        <v>1.9257918358040201E-2</v>
      </c>
      <c r="J1686" s="12">
        <v>1685</v>
      </c>
      <c r="K1686">
        <f t="shared" si="109"/>
        <v>18275.04362065926</v>
      </c>
      <c r="L1686">
        <f t="shared" si="110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</row>
    <row r="1687" spans="1:17" x14ac:dyDescent="0.3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7"/>
        <v>15.674053743384775</v>
      </c>
      <c r="G1687" s="5">
        <v>160</v>
      </c>
      <c r="H1687" s="8">
        <f t="shared" si="108"/>
        <v>3.0757103716637917</v>
      </c>
      <c r="I1687" s="11">
        <v>1.9223189822898699E-2</v>
      </c>
      <c r="J1687" s="12">
        <v>1686</v>
      </c>
      <c r="K1687">
        <f t="shared" si="109"/>
        <v>18290.717674402644</v>
      </c>
      <c r="L1687">
        <f t="shared" si="110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</row>
    <row r="1688" spans="1:17" x14ac:dyDescent="0.3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7"/>
        <v>0.46353107410321004</v>
      </c>
      <c r="G1688" s="5">
        <v>11</v>
      </c>
      <c r="H1688" s="8">
        <f t="shared" si="108"/>
        <v>0.21093148455034919</v>
      </c>
      <c r="I1688" s="11">
        <v>1.9175589504577199E-2</v>
      </c>
      <c r="J1688" s="12">
        <v>1687</v>
      </c>
      <c r="K1688">
        <f t="shared" si="109"/>
        <v>18291.181205476747</v>
      </c>
      <c r="L1688">
        <f t="shared" si="110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</row>
    <row r="1689" spans="1:17" x14ac:dyDescent="0.3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7"/>
        <v>0.7845537694895649</v>
      </c>
      <c r="G1689" s="5">
        <v>10</v>
      </c>
      <c r="H1689" s="8">
        <f t="shared" si="108"/>
        <v>0.19105502434341398</v>
      </c>
      <c r="I1689" s="11">
        <v>1.91055024343414E-2</v>
      </c>
      <c r="J1689" s="12">
        <v>1688</v>
      </c>
      <c r="K1689">
        <f t="shared" si="109"/>
        <v>18291.965759246235</v>
      </c>
      <c r="L1689">
        <f t="shared" si="110"/>
        <v>616.28077636611488</v>
      </c>
      <c r="M1689" t="e">
        <f>IF(VLOOKUP(B1689,Sheet1!$B$2:$G$553,6,FALSE)=0,"",L1689)</f>
        <v>#N/A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</row>
    <row r="1690" spans="1:17" x14ac:dyDescent="0.3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7"/>
        <v>6.3575713229206334</v>
      </c>
      <c r="G1690" s="5">
        <v>98</v>
      </c>
      <c r="H1690" s="8">
        <f t="shared" si="108"/>
        <v>1.8640409220344885</v>
      </c>
      <c r="I1690" s="11">
        <v>1.90208257350458E-2</v>
      </c>
      <c r="J1690" s="12">
        <v>1689</v>
      </c>
      <c r="K1690">
        <f t="shared" si="109"/>
        <v>18298.323330569157</v>
      </c>
      <c r="L1690">
        <f t="shared" si="110"/>
        <v>614.41673544408036</v>
      </c>
      <c r="M1690" t="e">
        <f>IF(VLOOKUP(B1690,Sheet1!$B$2:$G$553,6,FALSE)=0,"",L1690)</f>
        <v>#N/A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</row>
    <row r="1691" spans="1:17" x14ac:dyDescent="0.3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7"/>
        <v>0</v>
      </c>
      <c r="G1691" s="5">
        <v>168</v>
      </c>
      <c r="H1691" s="8">
        <f t="shared" si="108"/>
        <v>3.1739872573059338</v>
      </c>
      <c r="I1691" s="11">
        <v>1.88927812934877E-2</v>
      </c>
      <c r="J1691" s="12">
        <v>1690</v>
      </c>
      <c r="K1691">
        <f t="shared" si="109"/>
        <v>18298.323330569157</v>
      </c>
      <c r="L1691">
        <f t="shared" si="110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</row>
    <row r="1692" spans="1:17" x14ac:dyDescent="0.3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7"/>
        <v>5.7786278724307891</v>
      </c>
      <c r="G1692" s="5">
        <v>103</v>
      </c>
      <c r="H1692" s="8">
        <f t="shared" si="108"/>
        <v>1.9166863721591187</v>
      </c>
      <c r="I1692" s="11">
        <v>1.8608605554942901E-2</v>
      </c>
      <c r="J1692" s="12">
        <v>1691</v>
      </c>
      <c r="K1692">
        <f t="shared" si="109"/>
        <v>18304.101958441588</v>
      </c>
      <c r="L1692">
        <f t="shared" si="110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</row>
    <row r="1693" spans="1:17" x14ac:dyDescent="0.3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7"/>
        <v>1.9713849006597577</v>
      </c>
      <c r="G1693" s="5">
        <v>18</v>
      </c>
      <c r="H1693" s="8">
        <f t="shared" si="108"/>
        <v>0.33484785041287801</v>
      </c>
      <c r="I1693" s="11">
        <v>1.8602658356271E-2</v>
      </c>
      <c r="J1693" s="12">
        <v>1692</v>
      </c>
      <c r="K1693">
        <f t="shared" si="109"/>
        <v>18306.073343342247</v>
      </c>
      <c r="L1693">
        <f t="shared" si="110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</row>
    <row r="1694" spans="1:17" x14ac:dyDescent="0.3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7"/>
        <v>15.316903685923183</v>
      </c>
      <c r="G1694" s="5">
        <v>123</v>
      </c>
      <c r="H1694" s="8">
        <f t="shared" si="108"/>
        <v>2.2754949781218921</v>
      </c>
      <c r="I1694" s="11">
        <v>1.8499959171722698E-2</v>
      </c>
      <c r="J1694" s="12">
        <v>1693</v>
      </c>
      <c r="K1694">
        <f t="shared" si="109"/>
        <v>18321.390247028168</v>
      </c>
      <c r="L1694">
        <f t="shared" si="110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 t="e">
        <f>IF(VLOOKUP($B1694,Sheet1!$D$2:$G$553,4,FALSE)=0,"",$L1694)</f>
        <v>#N/A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</row>
    <row r="1695" spans="1:17" x14ac:dyDescent="0.3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7"/>
        <v>13.964193362045183</v>
      </c>
      <c r="G1695" s="5">
        <v>125</v>
      </c>
      <c r="H1695" s="8">
        <f t="shared" si="108"/>
        <v>2.3111447897864625</v>
      </c>
      <c r="I1695" s="11">
        <v>1.8489158318291701E-2</v>
      </c>
      <c r="J1695" s="12">
        <v>1694</v>
      </c>
      <c r="K1695">
        <f t="shared" si="109"/>
        <v>18335.354440390212</v>
      </c>
      <c r="L1695">
        <f t="shared" si="110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</row>
    <row r="1696" spans="1:17" x14ac:dyDescent="0.3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7"/>
        <v>2.6352111678240711</v>
      </c>
      <c r="G1696" s="5">
        <v>54</v>
      </c>
      <c r="H1696" s="8">
        <f t="shared" si="108"/>
        <v>0.98965780784472068</v>
      </c>
      <c r="I1696" s="11">
        <v>1.8326996441568901E-2</v>
      </c>
      <c r="J1696" s="12">
        <v>1695</v>
      </c>
      <c r="K1696">
        <f t="shared" si="109"/>
        <v>18337.989651558037</v>
      </c>
      <c r="L1696">
        <f t="shared" si="110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</row>
    <row r="1697" spans="1:17" x14ac:dyDescent="0.3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7"/>
        <v>11.312225484553883</v>
      </c>
      <c r="G1697" s="5">
        <v>105</v>
      </c>
      <c r="H1697" s="8">
        <f t="shared" si="108"/>
        <v>1.922594979004161</v>
      </c>
      <c r="I1697" s="11">
        <v>1.83104283714682E-2</v>
      </c>
      <c r="J1697" s="12">
        <v>1696</v>
      </c>
      <c r="K1697">
        <f t="shared" si="109"/>
        <v>18349.301877042592</v>
      </c>
      <c r="L1697">
        <f t="shared" si="110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</row>
    <row r="1698" spans="1:17" x14ac:dyDescent="0.3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7"/>
        <v>1.1851192994430018</v>
      </c>
      <c r="G1698" s="5">
        <v>12</v>
      </c>
      <c r="H1698" s="8">
        <f t="shared" si="108"/>
        <v>0.21935390528522042</v>
      </c>
      <c r="I1698" s="11">
        <v>1.82794921071017E-2</v>
      </c>
      <c r="J1698" s="12">
        <v>1697</v>
      </c>
      <c r="K1698">
        <f t="shared" si="109"/>
        <v>18350.486996342035</v>
      </c>
      <c r="L1698">
        <f t="shared" si="110"/>
        <v>601.27296750415996</v>
      </c>
      <c r="M1698" t="e">
        <f>IF(VLOOKUP(B1698,Sheet1!$B$2:$G$553,6,FALSE)=0,"",L1698)</f>
        <v>#N/A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</row>
    <row r="1699" spans="1:17" x14ac:dyDescent="0.3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7"/>
        <v>19.819262870002362</v>
      </c>
      <c r="G1699" s="5">
        <v>164</v>
      </c>
      <c r="H1699" s="8">
        <f t="shared" si="108"/>
        <v>2.9927098312146323</v>
      </c>
      <c r="I1699" s="11">
        <v>1.8248230678138001E-2</v>
      </c>
      <c r="J1699" s="12">
        <v>1698</v>
      </c>
      <c r="K1699">
        <f t="shared" si="109"/>
        <v>18370.306259212037</v>
      </c>
      <c r="L1699">
        <f t="shared" si="110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</row>
    <row r="1700" spans="1:17" x14ac:dyDescent="0.3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7"/>
        <v>17.464533801755689</v>
      </c>
      <c r="G1700" s="5">
        <v>251</v>
      </c>
      <c r="H1700" s="8">
        <f t="shared" si="108"/>
        <v>4.5764803075522922</v>
      </c>
      <c r="I1700" s="11">
        <v>1.8232989273116701E-2</v>
      </c>
      <c r="J1700" s="12">
        <v>1699</v>
      </c>
      <c r="K1700">
        <f t="shared" si="109"/>
        <v>18387.770793013791</v>
      </c>
      <c r="L1700">
        <f t="shared" si="110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</row>
    <row r="1701" spans="1:17" x14ac:dyDescent="0.3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7"/>
        <v>18.011994539252019</v>
      </c>
      <c r="G1701" s="5">
        <v>104</v>
      </c>
      <c r="H1701" s="8">
        <f t="shared" si="108"/>
        <v>1.8932017206972582</v>
      </c>
      <c r="I1701" s="11">
        <v>1.8203862699012099E-2</v>
      </c>
      <c r="J1701" s="12">
        <v>1700</v>
      </c>
      <c r="K1701">
        <f t="shared" si="109"/>
        <v>18405.782787553042</v>
      </c>
      <c r="L1701">
        <f t="shared" si="110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 t="e">
        <f>IF(VLOOKUP($B1701,Sheet1!$D$2:$G$553,4,FALSE)=0,"",$L1701)</f>
        <v>#N/A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</row>
    <row r="1702" spans="1:17" x14ac:dyDescent="0.3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7"/>
        <v>6.8083244522775015</v>
      </c>
      <c r="G1702" s="5">
        <v>82</v>
      </c>
      <c r="H1702" s="8">
        <f t="shared" si="108"/>
        <v>1.4907168760357292</v>
      </c>
      <c r="I1702" s="11">
        <v>1.8179474097996699E-2</v>
      </c>
      <c r="J1702" s="12">
        <v>1701</v>
      </c>
      <c r="K1702">
        <f t="shared" si="109"/>
        <v>18412.591112005321</v>
      </c>
      <c r="L1702">
        <f t="shared" si="110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</row>
    <row r="1703" spans="1:17" x14ac:dyDescent="0.3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7"/>
        <v>0.11690485078626973</v>
      </c>
      <c r="G1703" s="5">
        <v>19</v>
      </c>
      <c r="H1703" s="8">
        <f t="shared" si="108"/>
        <v>0.34478385494462205</v>
      </c>
      <c r="I1703" s="11">
        <v>1.8146518681295899E-2</v>
      </c>
      <c r="J1703" s="12">
        <v>1702</v>
      </c>
      <c r="K1703">
        <f t="shared" si="109"/>
        <v>18412.708016856108</v>
      </c>
      <c r="L1703">
        <f t="shared" si="110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</row>
    <row r="1704" spans="1:17" x14ac:dyDescent="0.3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7"/>
        <v>3.4288638556839715</v>
      </c>
      <c r="G1704" s="5">
        <v>11</v>
      </c>
      <c r="H1704" s="8">
        <f t="shared" si="108"/>
        <v>0.19896702590985221</v>
      </c>
      <c r="I1704" s="11">
        <v>1.8087911446350202E-2</v>
      </c>
      <c r="J1704" s="12">
        <v>1703</v>
      </c>
      <c r="K1704">
        <f t="shared" si="109"/>
        <v>18416.136880711791</v>
      </c>
      <c r="L1704">
        <f t="shared" si="110"/>
        <v>589.77610788780567</v>
      </c>
      <c r="M1704" t="e">
        <f>IF(VLOOKUP(B1704,Sheet1!$B$2:$G$553,6,FALSE)=0,"",L1704)</f>
        <v>#N/A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</row>
    <row r="1705" spans="1:17" x14ac:dyDescent="0.3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7"/>
        <v>11.842937610367743</v>
      </c>
      <c r="G1705" s="5">
        <v>80</v>
      </c>
      <c r="H1705" s="8">
        <f t="shared" si="108"/>
        <v>1.4463496601055681</v>
      </c>
      <c r="I1705" s="11">
        <v>1.8079370751319601E-2</v>
      </c>
      <c r="J1705" s="12">
        <v>1704</v>
      </c>
      <c r="K1705">
        <f t="shared" si="109"/>
        <v>18427.979818322157</v>
      </c>
      <c r="L1705">
        <f t="shared" si="110"/>
        <v>588.32975822770004</v>
      </c>
      <c r="M1705" t="e">
        <f>IF(VLOOKUP(B1705,Sheet1!$B$2:$G$553,6,FALSE)=0,"",L1705)</f>
        <v>#N/A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</row>
    <row r="1706" spans="1:17" x14ac:dyDescent="0.3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7"/>
        <v>8.8777259417603478</v>
      </c>
      <c r="G1706" s="5">
        <v>52</v>
      </c>
      <c r="H1706" s="8">
        <f t="shared" si="108"/>
        <v>0.93898270551594609</v>
      </c>
      <c r="I1706" s="11">
        <v>1.8057359721460501E-2</v>
      </c>
      <c r="J1706" s="12">
        <v>1705</v>
      </c>
      <c r="K1706">
        <f t="shared" si="109"/>
        <v>18436.857544263919</v>
      </c>
      <c r="L1706">
        <f t="shared" si="110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</row>
    <row r="1707" spans="1:17" x14ac:dyDescent="0.3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7"/>
        <v>8.6709616186995646</v>
      </c>
      <c r="G1707" s="5">
        <v>81</v>
      </c>
      <c r="H1707" s="8">
        <f t="shared" si="108"/>
        <v>1.4614657278829957</v>
      </c>
      <c r="I1707" s="11">
        <v>1.8042786763987601E-2</v>
      </c>
      <c r="J1707" s="12">
        <v>1706</v>
      </c>
      <c r="K1707">
        <f t="shared" si="109"/>
        <v>18445.528505882619</v>
      </c>
      <c r="L1707">
        <f t="shared" si="110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</row>
    <row r="1708" spans="1:17" x14ac:dyDescent="0.3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7"/>
        <v>1.0584084442079056</v>
      </c>
      <c r="G1708" s="5">
        <v>17</v>
      </c>
      <c r="H1708" s="8">
        <f t="shared" si="108"/>
        <v>0.30645007615584363</v>
      </c>
      <c r="I1708" s="11">
        <v>1.8026475067990801E-2</v>
      </c>
      <c r="J1708" s="12">
        <v>1707</v>
      </c>
      <c r="K1708">
        <f t="shared" si="109"/>
        <v>18446.586914326828</v>
      </c>
      <c r="L1708">
        <f t="shared" si="110"/>
        <v>585.62285971814515</v>
      </c>
      <c r="M1708" t="e">
        <f>IF(VLOOKUP(B1708,Sheet1!$B$2:$G$553,6,FALSE)=0,"",L1708)</f>
        <v>#N/A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</row>
    <row r="1709" spans="1:17" x14ac:dyDescent="0.3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7"/>
        <v>2.4524146197149967</v>
      </c>
      <c r="G1709" s="5">
        <v>110</v>
      </c>
      <c r="H1709" s="8">
        <f t="shared" si="108"/>
        <v>1.9807587985209971</v>
      </c>
      <c r="I1709" s="11">
        <v>1.8006898168372702E-2</v>
      </c>
      <c r="J1709" s="12">
        <v>1708</v>
      </c>
      <c r="K1709">
        <f t="shared" si="109"/>
        <v>18449.039328946543</v>
      </c>
      <c r="L1709">
        <f t="shared" si="110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</row>
    <row r="1710" spans="1:17" x14ac:dyDescent="0.3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7"/>
        <v>3.9316625520386759</v>
      </c>
      <c r="G1710" s="5">
        <v>122</v>
      </c>
      <c r="H1710" s="8">
        <f t="shared" si="108"/>
        <v>2.1848070635511716</v>
      </c>
      <c r="I1710" s="11">
        <v>1.79082546192719E-2</v>
      </c>
      <c r="J1710" s="12">
        <v>1709</v>
      </c>
      <c r="K1710">
        <f t="shared" si="109"/>
        <v>18452.97099149858</v>
      </c>
      <c r="L1710">
        <f t="shared" si="110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</row>
    <row r="1711" spans="1:17" x14ac:dyDescent="0.3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7"/>
        <v>5.8975045675097766</v>
      </c>
      <c r="G1711" s="5">
        <v>34</v>
      </c>
      <c r="H1711" s="8">
        <f t="shared" si="108"/>
        <v>0.60738068057334127</v>
      </c>
      <c r="I1711" s="11">
        <v>1.7864137663921802E-2</v>
      </c>
      <c r="J1711" s="12">
        <v>1710</v>
      </c>
      <c r="K1711">
        <f t="shared" si="109"/>
        <v>18458.86849606609</v>
      </c>
      <c r="L1711">
        <f t="shared" si="110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</row>
    <row r="1712" spans="1:17" x14ac:dyDescent="0.3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7"/>
        <v>3.2943206895419079</v>
      </c>
      <c r="G1712" s="5">
        <v>31</v>
      </c>
      <c r="H1712" s="8">
        <f t="shared" si="108"/>
        <v>0.55286658386430143</v>
      </c>
      <c r="I1712" s="11">
        <v>1.7834405931106499E-2</v>
      </c>
      <c r="J1712" s="12">
        <v>1711</v>
      </c>
      <c r="K1712">
        <f t="shared" si="109"/>
        <v>18462.162816755634</v>
      </c>
      <c r="L1712">
        <f t="shared" si="110"/>
        <v>580.29704659163531</v>
      </c>
      <c r="M1712" t="e">
        <f>IF(VLOOKUP(B1712,Sheet1!$B$2:$G$553,6,FALSE)=0,"",L1712)</f>
        <v>#N/A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</row>
    <row r="1713" spans="1:17" x14ac:dyDescent="0.3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7"/>
        <v>13.524594019658794</v>
      </c>
      <c r="G1713" s="5">
        <v>142</v>
      </c>
      <c r="H1713" s="8">
        <f t="shared" si="108"/>
        <v>2.5318682435063757</v>
      </c>
      <c r="I1713" s="11">
        <v>1.7830058052861801E-2</v>
      </c>
      <c r="J1713" s="12">
        <v>1712</v>
      </c>
      <c r="K1713">
        <f t="shared" si="109"/>
        <v>18475.687410775292</v>
      </c>
      <c r="L1713">
        <f t="shared" si="110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</row>
    <row r="1714" spans="1:17" x14ac:dyDescent="0.3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7"/>
        <v>2.2543557795921254</v>
      </c>
      <c r="G1714" s="5">
        <v>118</v>
      </c>
      <c r="H1714" s="8">
        <f t="shared" si="108"/>
        <v>2.1006870092562235</v>
      </c>
      <c r="I1714" s="11">
        <v>1.7802432281832401E-2</v>
      </c>
      <c r="J1714" s="12">
        <v>1713</v>
      </c>
      <c r="K1714">
        <f t="shared" si="109"/>
        <v>18477.941766554883</v>
      </c>
      <c r="L1714">
        <f t="shared" si="110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</row>
    <row r="1715" spans="1:17" x14ac:dyDescent="0.3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7"/>
        <v>7.8460752583161595</v>
      </c>
      <c r="G1715" s="5">
        <v>72</v>
      </c>
      <c r="H1715" s="8">
        <f t="shared" si="108"/>
        <v>1.2765239355074831</v>
      </c>
      <c r="I1715" s="11">
        <v>1.7729499104270598E-2</v>
      </c>
      <c r="J1715" s="12">
        <v>1714</v>
      </c>
      <c r="K1715">
        <f t="shared" si="109"/>
        <v>18485.787841813199</v>
      </c>
      <c r="L1715">
        <f t="shared" si="110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</row>
    <row r="1716" spans="1:17" x14ac:dyDescent="0.3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7"/>
        <v>0.17864538602995403</v>
      </c>
      <c r="G1716" s="5">
        <v>23</v>
      </c>
      <c r="H1716" s="8">
        <f t="shared" si="108"/>
        <v>0.40756499312114047</v>
      </c>
      <c r="I1716" s="11">
        <v>1.77202170922235E-2</v>
      </c>
      <c r="J1716" s="12">
        <v>1715</v>
      </c>
      <c r="K1716">
        <f t="shared" si="109"/>
        <v>18485.966487199228</v>
      </c>
      <c r="L1716">
        <f t="shared" si="110"/>
        <v>573.9804024102441</v>
      </c>
      <c r="M1716" t="e">
        <f>IF(VLOOKUP(B1716,Sheet1!$B$2:$G$553,6,FALSE)=0,"",L1716)</f>
        <v>#N/A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</row>
    <row r="1717" spans="1:17" x14ac:dyDescent="0.3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7"/>
        <v>27.874247340065441</v>
      </c>
      <c r="G1717" s="5">
        <v>282</v>
      </c>
      <c r="H1717" s="8">
        <f t="shared" si="108"/>
        <v>4.9916669773615654</v>
      </c>
      <c r="I1717" s="11">
        <v>1.7700946728232501E-2</v>
      </c>
      <c r="J1717" s="12">
        <v>1716</v>
      </c>
      <c r="K1717">
        <f t="shared" si="109"/>
        <v>18513.840734539295</v>
      </c>
      <c r="L1717">
        <f t="shared" si="110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</row>
    <row r="1718" spans="1:17" x14ac:dyDescent="0.3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7"/>
        <v>15.856834526649161</v>
      </c>
      <c r="G1718" s="5">
        <v>128</v>
      </c>
      <c r="H1718" s="8">
        <f t="shared" si="108"/>
        <v>2.2613660607155457</v>
      </c>
      <c r="I1718" s="11">
        <v>1.7666922349340201E-2</v>
      </c>
      <c r="J1718" s="12">
        <v>1717</v>
      </c>
      <c r="K1718">
        <f t="shared" si="109"/>
        <v>18529.697569065946</v>
      </c>
      <c r="L1718">
        <f t="shared" si="110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</row>
    <row r="1719" spans="1:17" x14ac:dyDescent="0.3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7"/>
        <v>0.24242861988287756</v>
      </c>
      <c r="G1719" s="5">
        <v>5</v>
      </c>
      <c r="H1719" s="8">
        <f t="shared" si="108"/>
        <v>8.8275376288820512E-2</v>
      </c>
      <c r="I1719" s="11">
        <v>1.7655075257764101E-2</v>
      </c>
      <c r="J1719" s="12">
        <v>1718</v>
      </c>
      <c r="K1719">
        <f t="shared" si="109"/>
        <v>18529.939997685829</v>
      </c>
      <c r="L1719">
        <f t="shared" si="110"/>
        <v>566.63909399587817</v>
      </c>
      <c r="M1719" t="e">
        <f>IF(VLOOKUP(B1719,Sheet1!$B$2:$G$553,6,FALSE)=0,"",L1719)</f>
        <v>#N/A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</row>
    <row r="1720" spans="1:17" x14ac:dyDescent="0.3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7"/>
        <v>4.2716563493671043</v>
      </c>
      <c r="G1720" s="5">
        <v>52</v>
      </c>
      <c r="H1720" s="8">
        <f t="shared" si="108"/>
        <v>0.91781383987774512</v>
      </c>
      <c r="I1720" s="11">
        <v>1.7650266151495099E-2</v>
      </c>
      <c r="J1720" s="12">
        <v>1719</v>
      </c>
      <c r="K1720">
        <f t="shared" si="109"/>
        <v>18534.211654035196</v>
      </c>
      <c r="L1720">
        <f t="shared" si="110"/>
        <v>565.72128015600038</v>
      </c>
      <c r="M1720" t="e">
        <f>IF(VLOOKUP(B1720,Sheet1!$B$2:$G$553,6,FALSE)=0,"",L1720)</f>
        <v>#N/A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</row>
    <row r="1721" spans="1:17" x14ac:dyDescent="0.3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7"/>
        <v>4.9869027855743004</v>
      </c>
      <c r="G1721" s="5">
        <v>60</v>
      </c>
      <c r="H1721" s="8">
        <f t="shared" si="108"/>
        <v>1.057517721436698</v>
      </c>
      <c r="I1721" s="11">
        <v>1.76252953572783E-2</v>
      </c>
      <c r="J1721" s="12">
        <v>1720</v>
      </c>
      <c r="K1721">
        <f t="shared" si="109"/>
        <v>18539.198556820771</v>
      </c>
      <c r="L1721">
        <f t="shared" si="110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</row>
    <row r="1722" spans="1:17" x14ac:dyDescent="0.3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7"/>
        <v>7.3271744040119948</v>
      </c>
      <c r="G1722" s="5">
        <v>71</v>
      </c>
      <c r="H1722" s="8">
        <f t="shared" si="108"/>
        <v>1.2499932571303054</v>
      </c>
      <c r="I1722" s="11">
        <v>1.7605538832821201E-2</v>
      </c>
      <c r="J1722" s="12">
        <v>1721</v>
      </c>
      <c r="K1722">
        <f t="shared" si="109"/>
        <v>18546.525731224781</v>
      </c>
      <c r="L1722">
        <f t="shared" si="110"/>
        <v>563.41376917743332</v>
      </c>
      <c r="M1722" t="e">
        <f>IF(VLOOKUP(B1722,Sheet1!$B$2:$G$553,6,FALSE)=0,"",L1722)</f>
        <v>#N/A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</row>
    <row r="1723" spans="1:17" x14ac:dyDescent="0.3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7"/>
        <v>24.54363881936445</v>
      </c>
      <c r="G1723" s="5">
        <v>201</v>
      </c>
      <c r="H1723" s="8">
        <f t="shared" si="108"/>
        <v>3.53233027194949</v>
      </c>
      <c r="I1723" s="11">
        <v>1.75737824475099E-2</v>
      </c>
      <c r="J1723" s="12">
        <v>1722</v>
      </c>
      <c r="K1723">
        <f t="shared" si="109"/>
        <v>18571.069370044144</v>
      </c>
      <c r="L1723">
        <f t="shared" si="110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</row>
    <row r="1724" spans="1:17" x14ac:dyDescent="0.3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7"/>
        <v>6.1495673846677628</v>
      </c>
      <c r="G1724" s="5">
        <v>44</v>
      </c>
      <c r="H1724" s="8">
        <f t="shared" si="108"/>
        <v>0.77215864432525272</v>
      </c>
      <c r="I1724" s="11">
        <v>1.7549060098301199E-2</v>
      </c>
      <c r="J1724" s="12">
        <v>1723</v>
      </c>
      <c r="K1724">
        <f t="shared" si="109"/>
        <v>18577.218937428814</v>
      </c>
      <c r="L1724">
        <f t="shared" si="110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</row>
    <row r="1725" spans="1:17" x14ac:dyDescent="0.3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7"/>
        <v>2.6249590128844438</v>
      </c>
      <c r="G1725" s="5">
        <v>132</v>
      </c>
      <c r="H1725" s="8">
        <f t="shared" si="108"/>
        <v>2.3057455006068648</v>
      </c>
      <c r="I1725" s="11">
        <v>1.7467768943991401E-2</v>
      </c>
      <c r="J1725" s="12">
        <v>1724</v>
      </c>
      <c r="K1725">
        <f t="shared" si="109"/>
        <v>18579.843896441696</v>
      </c>
      <c r="L1725">
        <f t="shared" si="110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</row>
    <row r="1726" spans="1:17" x14ac:dyDescent="0.3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7"/>
        <v>4.0651939469488942</v>
      </c>
      <c r="G1726" s="5">
        <v>50</v>
      </c>
      <c r="H1726" s="8">
        <f t="shared" si="108"/>
        <v>0.8730043478376901</v>
      </c>
      <c r="I1726" s="11">
        <v>1.7460086956753801E-2</v>
      </c>
      <c r="J1726" s="12">
        <v>1725</v>
      </c>
      <c r="K1726">
        <f t="shared" si="109"/>
        <v>18583.909090388646</v>
      </c>
      <c r="L1726">
        <f t="shared" si="110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</row>
    <row r="1727" spans="1:17" x14ac:dyDescent="0.3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7"/>
        <v>6.0518106269789307</v>
      </c>
      <c r="G1727" s="5">
        <v>90</v>
      </c>
      <c r="H1727" s="8">
        <f t="shared" si="108"/>
        <v>1.5686772002789848</v>
      </c>
      <c r="I1727" s="11">
        <v>1.7429746669766499E-2</v>
      </c>
      <c r="J1727" s="12">
        <v>1726</v>
      </c>
      <c r="K1727">
        <f t="shared" si="109"/>
        <v>18589.960901015624</v>
      </c>
      <c r="L1727">
        <f t="shared" si="110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</row>
    <row r="1728" spans="1:17" x14ac:dyDescent="0.3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7"/>
        <v>4.8792557193572215</v>
      </c>
      <c r="G1728" s="5">
        <v>46</v>
      </c>
      <c r="H1728" s="8">
        <f t="shared" si="108"/>
        <v>0.80161142808768759</v>
      </c>
      <c r="I1728" s="11">
        <v>1.7426335393210601E-2</v>
      </c>
      <c r="J1728" s="12">
        <v>1727</v>
      </c>
      <c r="K1728">
        <f t="shared" si="109"/>
        <v>18594.840156734979</v>
      </c>
      <c r="L1728">
        <f t="shared" si="110"/>
        <v>553.56024178434734</v>
      </c>
      <c r="M1728" t="e">
        <f>IF(VLOOKUP(B1728,Sheet1!$B$2:$G$553,6,FALSE)=0,"",L1728)</f>
        <v>#N/A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</row>
    <row r="1729" spans="1:17" x14ac:dyDescent="0.3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7"/>
        <v>27.273065196185087</v>
      </c>
      <c r="G1729" s="5">
        <v>204</v>
      </c>
      <c r="H1729" s="8">
        <f t="shared" si="108"/>
        <v>3.5397344424153996</v>
      </c>
      <c r="I1729" s="11">
        <v>1.73516394236049E-2</v>
      </c>
      <c r="J1729" s="12">
        <v>1728</v>
      </c>
      <c r="K1729">
        <f t="shared" si="109"/>
        <v>18622.113221931166</v>
      </c>
      <c r="L1729">
        <f t="shared" si="110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</row>
    <row r="1730" spans="1:17" x14ac:dyDescent="0.3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7"/>
        <v>0.19131700309823804</v>
      </c>
      <c r="G1730" s="5">
        <v>3</v>
      </c>
      <c r="H1730" s="8">
        <f t="shared" si="108"/>
        <v>5.1987437495907299E-2</v>
      </c>
      <c r="I1730" s="11">
        <v>1.7329145831969098E-2</v>
      </c>
      <c r="J1730" s="12">
        <v>1729</v>
      </c>
      <c r="K1730">
        <f t="shared" si="109"/>
        <v>18622.304538934262</v>
      </c>
      <c r="L1730">
        <f t="shared" si="110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</row>
    <row r="1731" spans="1:17" x14ac:dyDescent="0.3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11">E1731/1609</f>
        <v>0.2385011967237893</v>
      </c>
      <c r="G1731" s="5">
        <v>45</v>
      </c>
      <c r="H1731" s="8">
        <f t="shared" ref="H1731:H1794" si="112">I1731*G1731</f>
        <v>0.77810369215287589</v>
      </c>
      <c r="I1731" s="11">
        <v>1.7291193158952799E-2</v>
      </c>
      <c r="J1731" s="12">
        <v>1730</v>
      </c>
      <c r="K1731">
        <f t="shared" si="109"/>
        <v>18622.543040130986</v>
      </c>
      <c r="L1731">
        <f t="shared" si="110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</row>
    <row r="1732" spans="1:17" x14ac:dyDescent="0.3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11"/>
        <v>6.7913594122702916</v>
      </c>
      <c r="G1732" s="5">
        <v>52</v>
      </c>
      <c r="H1732" s="8">
        <f t="shared" si="112"/>
        <v>0.89751248842028286</v>
      </c>
      <c r="I1732" s="11">
        <v>1.7259855546543901E-2</v>
      </c>
      <c r="J1732" s="12">
        <v>1731</v>
      </c>
      <c r="K1732">
        <f t="shared" ref="K1732:K1795" si="113">F1732+K1731</f>
        <v>18629.334399543255</v>
      </c>
      <c r="L1732">
        <f t="shared" ref="L1732:L1795" si="114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</row>
    <row r="1733" spans="1:17" x14ac:dyDescent="0.3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11"/>
        <v>12.587838604320572</v>
      </c>
      <c r="G1733" s="5">
        <v>123</v>
      </c>
      <c r="H1733" s="8">
        <f t="shared" si="112"/>
        <v>2.1202206258636607</v>
      </c>
      <c r="I1733" s="11">
        <v>1.7237566063932199E-2</v>
      </c>
      <c r="J1733" s="12">
        <v>1732</v>
      </c>
      <c r="K1733">
        <f t="shared" si="113"/>
        <v>18641.922238147577</v>
      </c>
      <c r="L1733">
        <f t="shared" si="114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</row>
    <row r="1734" spans="1:17" x14ac:dyDescent="0.3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11"/>
        <v>0.11556713289600125</v>
      </c>
      <c r="G1734" s="5">
        <v>187</v>
      </c>
      <c r="H1734" s="8">
        <f t="shared" si="112"/>
        <v>3.2176260918697492</v>
      </c>
      <c r="I1734" s="11">
        <v>1.7206556641014701E-2</v>
      </c>
      <c r="J1734" s="12">
        <v>1733</v>
      </c>
      <c r="K1734">
        <f t="shared" si="113"/>
        <v>18642.037805280474</v>
      </c>
      <c r="L1734">
        <f t="shared" si="114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</row>
    <row r="1735" spans="1:17" x14ac:dyDescent="0.3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11"/>
        <v>4.0500142024960162E-2</v>
      </c>
      <c r="G1735" s="5">
        <v>30</v>
      </c>
      <c r="H1735" s="8">
        <f t="shared" si="112"/>
        <v>0.515239676846874</v>
      </c>
      <c r="I1735" s="11">
        <v>1.71746558948958E-2</v>
      </c>
      <c r="J1735" s="12">
        <v>1734</v>
      </c>
      <c r="K1735">
        <f t="shared" si="113"/>
        <v>18642.078305422499</v>
      </c>
      <c r="L1735">
        <f t="shared" si="114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</row>
    <row r="1736" spans="1:17" x14ac:dyDescent="0.3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11"/>
        <v>8.044967619164451</v>
      </c>
      <c r="G1736" s="5">
        <v>82</v>
      </c>
      <c r="H1736" s="8">
        <f t="shared" si="112"/>
        <v>1.4078781954529842</v>
      </c>
      <c r="I1736" s="11">
        <v>1.7169246286012001E-2</v>
      </c>
      <c r="J1736" s="12">
        <v>1735</v>
      </c>
      <c r="K1736">
        <f t="shared" si="113"/>
        <v>18650.123273041663</v>
      </c>
      <c r="L1736">
        <f t="shared" si="114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</row>
    <row r="1737" spans="1:17" x14ac:dyDescent="0.3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11"/>
        <v>2.4677785507236609</v>
      </c>
      <c r="G1737" s="5">
        <v>217</v>
      </c>
      <c r="H1737" s="8">
        <f t="shared" si="112"/>
        <v>3.7194553517459301</v>
      </c>
      <c r="I1737" s="11">
        <v>1.7140347243068801E-2</v>
      </c>
      <c r="J1737" s="12">
        <v>1736</v>
      </c>
      <c r="K1737">
        <f t="shared" si="113"/>
        <v>18652.591051592386</v>
      </c>
      <c r="L1737">
        <f t="shared" si="114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</row>
    <row r="1738" spans="1:17" x14ac:dyDescent="0.3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11"/>
        <v>4.1979747020064142</v>
      </c>
      <c r="G1738" s="5">
        <v>47</v>
      </c>
      <c r="H1738" s="8">
        <f t="shared" si="112"/>
        <v>0.80543118517347445</v>
      </c>
      <c r="I1738" s="11">
        <v>1.7136833727095201E-2</v>
      </c>
      <c r="J1738" s="12">
        <v>1737</v>
      </c>
      <c r="K1738">
        <f t="shared" si="113"/>
        <v>18656.789026294391</v>
      </c>
      <c r="L1738">
        <f t="shared" si="114"/>
        <v>536.50705259691028</v>
      </c>
      <c r="M1738" t="e">
        <f>IF(VLOOKUP(B1738,Sheet1!$B$2:$G$553,6,FALSE)=0,"",L1738)</f>
        <v>#N/A</v>
      </c>
      <c r="N1738" t="e">
        <f>IF(VLOOKUP($B1738,Sheet1!$C$2:$G$553,5,FALSE)=0,"",$L1738)</f>
        <v>#N/A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</row>
    <row r="1739" spans="1:17" x14ac:dyDescent="0.3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11"/>
        <v>24.320067237426287</v>
      </c>
      <c r="G1739" s="5">
        <v>220</v>
      </c>
      <c r="H1739" s="8">
        <f t="shared" si="112"/>
        <v>3.7336574954081923</v>
      </c>
      <c r="I1739" s="11">
        <v>1.6971170433673601E-2</v>
      </c>
      <c r="J1739" s="12">
        <v>1738</v>
      </c>
      <c r="K1739">
        <f t="shared" si="113"/>
        <v>18681.109093531817</v>
      </c>
      <c r="L1739">
        <f t="shared" si="114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</row>
    <row r="1740" spans="1:17" x14ac:dyDescent="0.3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11"/>
        <v>2.0890566730285953</v>
      </c>
      <c r="G1740" s="5">
        <v>106</v>
      </c>
      <c r="H1740" s="8">
        <f t="shared" si="112"/>
        <v>1.7951073585415118</v>
      </c>
      <c r="I1740" s="11">
        <v>1.6934975080580301E-2</v>
      </c>
      <c r="J1740" s="12">
        <v>1739</v>
      </c>
      <c r="K1740">
        <f t="shared" si="113"/>
        <v>18683.198150204844</v>
      </c>
      <c r="L1740">
        <f t="shared" si="114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</row>
    <row r="1741" spans="1:17" x14ac:dyDescent="0.3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11"/>
        <v>1.2417382669851833</v>
      </c>
      <c r="G1741" s="5">
        <v>29</v>
      </c>
      <c r="H1741" s="8">
        <f t="shared" si="112"/>
        <v>0.48996629267988634</v>
      </c>
      <c r="I1741" s="11">
        <v>1.6895389402754701E-2</v>
      </c>
      <c r="J1741" s="12">
        <v>1740</v>
      </c>
      <c r="K1741">
        <f t="shared" si="113"/>
        <v>18684.439888471828</v>
      </c>
      <c r="L1741">
        <f t="shared" si="114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</row>
    <row r="1742" spans="1:17" x14ac:dyDescent="0.3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11"/>
        <v>2.79763231067514</v>
      </c>
      <c r="G1742" s="5">
        <v>36</v>
      </c>
      <c r="H1742" s="8">
        <f t="shared" si="112"/>
        <v>0.60787632187601282</v>
      </c>
      <c r="I1742" s="11">
        <v>1.6885453385444799E-2</v>
      </c>
      <c r="J1742" s="12">
        <v>1741</v>
      </c>
      <c r="K1742">
        <f t="shared" si="113"/>
        <v>18687.237520782503</v>
      </c>
      <c r="L1742">
        <f t="shared" si="114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</row>
    <row r="1743" spans="1:17" x14ac:dyDescent="0.3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11"/>
        <v>1.9962156636831323</v>
      </c>
      <c r="G1743" s="5">
        <v>34</v>
      </c>
      <c r="H1743" s="8">
        <f t="shared" si="112"/>
        <v>0.57346751582441979</v>
      </c>
      <c r="I1743" s="11">
        <v>1.68666916418947E-2</v>
      </c>
      <c r="J1743" s="12">
        <v>1742</v>
      </c>
      <c r="K1743">
        <f t="shared" si="113"/>
        <v>18689.233736446186</v>
      </c>
      <c r="L1743">
        <f t="shared" si="114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</row>
    <row r="1744" spans="1:17" x14ac:dyDescent="0.3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11"/>
        <v>0.85238368990940327</v>
      </c>
      <c r="G1744" s="5">
        <v>10</v>
      </c>
      <c r="H1744" s="8">
        <f t="shared" si="112"/>
        <v>0.168598683197312</v>
      </c>
      <c r="I1744" s="11">
        <v>1.68598683197312E-2</v>
      </c>
      <c r="J1744" s="12">
        <v>1743</v>
      </c>
      <c r="K1744">
        <f t="shared" si="113"/>
        <v>18690.086120136097</v>
      </c>
      <c r="L1744">
        <f t="shared" si="114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</row>
    <row r="1745" spans="1:17" x14ac:dyDescent="0.3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11"/>
        <v>3.743114829903909</v>
      </c>
      <c r="G1745" s="5">
        <v>20</v>
      </c>
      <c r="H1745" s="8">
        <f t="shared" si="112"/>
        <v>0.33602724091922198</v>
      </c>
      <c r="I1745" s="11">
        <v>1.68013620459611E-2</v>
      </c>
      <c r="J1745" s="12">
        <v>1744</v>
      </c>
      <c r="K1745">
        <f t="shared" si="113"/>
        <v>18693.829234966001</v>
      </c>
      <c r="L1745">
        <f t="shared" si="114"/>
        <v>528.80235168846377</v>
      </c>
      <c r="M1745" t="e">
        <f>IF(VLOOKUP(B1745,Sheet1!$B$2:$G$553,6,FALSE)=0,"",L1745)</f>
        <v>#N/A</v>
      </c>
      <c r="N1745" t="e">
        <f>IF(VLOOKUP($B1745,Sheet1!$C$2:$G$553,5,FALSE)=0,"",$L1745)</f>
        <v>#N/A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</row>
    <row r="1746" spans="1:17" x14ac:dyDescent="0.3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11"/>
        <v>29.503393235606712</v>
      </c>
      <c r="G1746" s="5">
        <v>251</v>
      </c>
      <c r="H1746" s="8">
        <f t="shared" si="112"/>
        <v>4.2080253182836245</v>
      </c>
      <c r="I1746" s="11">
        <v>1.67650411086997E-2</v>
      </c>
      <c r="J1746" s="12">
        <v>1745</v>
      </c>
      <c r="K1746">
        <f t="shared" si="113"/>
        <v>18723.332628201606</v>
      </c>
      <c r="L1746">
        <f t="shared" si="114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</row>
    <row r="1747" spans="1:17" x14ac:dyDescent="0.3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11"/>
        <v>7.2706863726525173</v>
      </c>
      <c r="G1747" s="5">
        <v>80</v>
      </c>
      <c r="H1747" s="8">
        <f t="shared" si="112"/>
        <v>1.3409654736838961</v>
      </c>
      <c r="I1747" s="11">
        <v>1.6762068421048701E-2</v>
      </c>
      <c r="J1747" s="12">
        <v>1746</v>
      </c>
      <c r="K1747">
        <f t="shared" si="113"/>
        <v>18730.603314574259</v>
      </c>
      <c r="L1747">
        <f t="shared" si="114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</row>
    <row r="1748" spans="1:17" x14ac:dyDescent="0.3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11"/>
        <v>4.07644535793166</v>
      </c>
      <c r="G1748" s="5">
        <v>41</v>
      </c>
      <c r="H1748" s="8">
        <f t="shared" si="112"/>
        <v>0.68647791292615012</v>
      </c>
      <c r="I1748" s="11">
        <v>1.6743363729906102E-2</v>
      </c>
      <c r="J1748" s="12">
        <v>1747</v>
      </c>
      <c r="K1748">
        <f t="shared" si="113"/>
        <v>18734.679759932191</v>
      </c>
      <c r="L1748">
        <f t="shared" si="114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</row>
    <row r="1749" spans="1:17" x14ac:dyDescent="0.3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11"/>
        <v>10.727851960948975</v>
      </c>
      <c r="G1749" s="5">
        <v>77</v>
      </c>
      <c r="H1749" s="8">
        <f t="shared" si="112"/>
        <v>1.2880596175545946</v>
      </c>
      <c r="I1749" s="11">
        <v>1.6728046981228501E-2</v>
      </c>
      <c r="J1749" s="12">
        <v>1748</v>
      </c>
      <c r="K1749">
        <f t="shared" si="113"/>
        <v>18745.407611893141</v>
      </c>
      <c r="L1749">
        <f t="shared" si="114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</row>
    <row r="1750" spans="1:17" x14ac:dyDescent="0.3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11"/>
        <v>6.4825873131901179</v>
      </c>
      <c r="G1750" s="5">
        <v>40</v>
      </c>
      <c r="H1750" s="8">
        <f t="shared" si="112"/>
        <v>0.66684641379144405</v>
      </c>
      <c r="I1750" s="11">
        <v>1.66711603447861E-2</v>
      </c>
      <c r="J1750" s="12">
        <v>1749</v>
      </c>
      <c r="K1750">
        <f t="shared" si="113"/>
        <v>18751.890199206329</v>
      </c>
      <c r="L1750">
        <f t="shared" si="114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</row>
    <row r="1751" spans="1:17" x14ac:dyDescent="0.3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11"/>
        <v>6.400364756175513</v>
      </c>
      <c r="G1751" s="5">
        <v>17</v>
      </c>
      <c r="H1751" s="8">
        <f t="shared" si="112"/>
        <v>0.28323598258208582</v>
      </c>
      <c r="I1751" s="11">
        <v>1.6660940151887401E-2</v>
      </c>
      <c r="J1751" s="12">
        <v>1750</v>
      </c>
      <c r="K1751">
        <f t="shared" si="113"/>
        <v>18758.290563962506</v>
      </c>
      <c r="L1751">
        <f t="shared" si="114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</row>
    <row r="1752" spans="1:17" x14ac:dyDescent="0.3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11"/>
        <v>11.023164442313922</v>
      </c>
      <c r="G1752" s="5">
        <v>69</v>
      </c>
      <c r="H1752" s="8">
        <f t="shared" si="112"/>
        <v>1.1470753252865247</v>
      </c>
      <c r="I1752" s="11">
        <v>1.6624280076616298E-2</v>
      </c>
      <c r="J1752" s="12">
        <v>1751</v>
      </c>
      <c r="K1752">
        <f t="shared" si="113"/>
        <v>18769.313728404821</v>
      </c>
      <c r="L1752">
        <f t="shared" si="114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</row>
    <row r="1753" spans="1:17" x14ac:dyDescent="0.3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11"/>
        <v>2.8257366852381351</v>
      </c>
      <c r="G1753" s="5">
        <v>27</v>
      </c>
      <c r="H1753" s="8">
        <f t="shared" si="112"/>
        <v>0.44657426202671702</v>
      </c>
      <c r="I1753" s="11">
        <v>1.6539787482471001E-2</v>
      </c>
      <c r="J1753" s="12">
        <v>1752</v>
      </c>
      <c r="K1753">
        <f t="shared" si="113"/>
        <v>18772.139465090058</v>
      </c>
      <c r="L1753">
        <f t="shared" si="114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</row>
    <row r="1754" spans="1:17" x14ac:dyDescent="0.3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11"/>
        <v>21.891539940094468</v>
      </c>
      <c r="G1754" s="5">
        <v>163</v>
      </c>
      <c r="H1754" s="8">
        <f t="shared" si="112"/>
        <v>2.6935820184908543</v>
      </c>
      <c r="I1754" s="11">
        <v>1.6525043058226101E-2</v>
      </c>
      <c r="J1754" s="12">
        <v>1753</v>
      </c>
      <c r="K1754">
        <f t="shared" si="113"/>
        <v>18794.031005030152</v>
      </c>
      <c r="L1754">
        <f t="shared" si="114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</row>
    <row r="1755" spans="1:17" x14ac:dyDescent="0.3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11"/>
        <v>1.9961992200232006</v>
      </c>
      <c r="G1755" s="5">
        <v>58</v>
      </c>
      <c r="H1755" s="8">
        <f t="shared" si="112"/>
        <v>0.95734260642572</v>
      </c>
      <c r="I1755" s="11">
        <v>1.650590700734E-2</v>
      </c>
      <c r="J1755" s="12">
        <v>1754</v>
      </c>
      <c r="K1755">
        <f t="shared" si="113"/>
        <v>18796.027204250175</v>
      </c>
      <c r="L1755">
        <f t="shared" si="114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</row>
    <row r="1756" spans="1:17" x14ac:dyDescent="0.3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11"/>
        <v>2.4432880788637288</v>
      </c>
      <c r="G1756" s="5">
        <v>41</v>
      </c>
      <c r="H1756" s="8">
        <f t="shared" si="112"/>
        <v>0.67489435474305426</v>
      </c>
      <c r="I1756" s="11">
        <v>1.6460837920562299E-2</v>
      </c>
      <c r="J1756" s="12">
        <v>1755</v>
      </c>
      <c r="K1756">
        <f t="shared" si="113"/>
        <v>18798.470492329037</v>
      </c>
      <c r="L1756">
        <f t="shared" si="114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</row>
    <row r="1757" spans="1:17" x14ac:dyDescent="0.3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11"/>
        <v>19.620951847380798</v>
      </c>
      <c r="G1757" s="5">
        <v>200</v>
      </c>
      <c r="H1757" s="8">
        <f t="shared" si="112"/>
        <v>3.2868098577314</v>
      </c>
      <c r="I1757" s="11">
        <v>1.6434049288657E-2</v>
      </c>
      <c r="J1757" s="12">
        <v>1756</v>
      </c>
      <c r="K1757">
        <f t="shared" si="113"/>
        <v>18818.091444176418</v>
      </c>
      <c r="L1757">
        <f t="shared" si="114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</row>
    <row r="1758" spans="1:17" x14ac:dyDescent="0.3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11"/>
        <v>2.304722855126967</v>
      </c>
      <c r="G1758" s="5">
        <v>73</v>
      </c>
      <c r="H1758" s="8">
        <f t="shared" si="112"/>
        <v>1.197246446208682</v>
      </c>
      <c r="I1758" s="11">
        <v>1.6400636249434001E-2</v>
      </c>
      <c r="J1758" s="12">
        <v>1757</v>
      </c>
      <c r="K1758">
        <f t="shared" si="113"/>
        <v>18820.396167031544</v>
      </c>
      <c r="L1758">
        <f t="shared" si="114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</row>
    <row r="1759" spans="1:17" x14ac:dyDescent="0.3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11"/>
        <v>4.0180960158457797</v>
      </c>
      <c r="G1759" s="5">
        <v>13</v>
      </c>
      <c r="H1759" s="8">
        <f t="shared" si="112"/>
        <v>0.21306907043634421</v>
      </c>
      <c r="I1759" s="11">
        <v>1.6389928495103401E-2</v>
      </c>
      <c r="J1759" s="12">
        <v>1758</v>
      </c>
      <c r="K1759">
        <f t="shared" si="113"/>
        <v>18824.414263047391</v>
      </c>
      <c r="L1759">
        <f t="shared" si="114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</row>
    <row r="1760" spans="1:17" x14ac:dyDescent="0.3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11"/>
        <v>7.0575499968839654</v>
      </c>
      <c r="G1760" s="5">
        <v>92</v>
      </c>
      <c r="H1760" s="8">
        <f t="shared" si="112"/>
        <v>1.5005727513579552</v>
      </c>
      <c r="I1760" s="11">
        <v>1.6310573384325601E-2</v>
      </c>
      <c r="J1760" s="12">
        <v>1759</v>
      </c>
      <c r="K1760">
        <f t="shared" si="113"/>
        <v>18831.471813044274</v>
      </c>
      <c r="L1760">
        <f t="shared" si="114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</row>
    <row r="1761" spans="1:17" x14ac:dyDescent="0.3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11"/>
        <v>0.81192314046389069</v>
      </c>
      <c r="G1761" s="5">
        <v>11</v>
      </c>
      <c r="H1761" s="8">
        <f t="shared" si="112"/>
        <v>0.17599575921318492</v>
      </c>
      <c r="I1761" s="11">
        <v>1.5999614473925901E-2</v>
      </c>
      <c r="J1761" s="12">
        <v>1760</v>
      </c>
      <c r="K1761">
        <f t="shared" si="113"/>
        <v>18832.283736184738</v>
      </c>
      <c r="L1761">
        <f t="shared" si="114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</row>
    <row r="1762" spans="1:17" x14ac:dyDescent="0.3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11"/>
        <v>10.845167337436484</v>
      </c>
      <c r="G1762" s="5">
        <v>133</v>
      </c>
      <c r="H1762" s="8">
        <f t="shared" si="112"/>
        <v>2.1274979783123715</v>
      </c>
      <c r="I1762" s="11">
        <v>1.5996225400844898E-2</v>
      </c>
      <c r="J1762" s="12">
        <v>1761</v>
      </c>
      <c r="K1762">
        <f t="shared" si="113"/>
        <v>18843.128903522174</v>
      </c>
      <c r="L1762">
        <f t="shared" si="114"/>
        <v>505.90808053940907</v>
      </c>
      <c r="M1762" t="e">
        <f>IF(VLOOKUP(B1762,Sheet1!$B$2:$G$553,6,FALSE)=0,"",L1762)</f>
        <v>#N/A</v>
      </c>
      <c r="N1762" t="e">
        <f>IF(VLOOKUP($B1762,Sheet1!$C$2:$G$553,5,FALSE)=0,"",$L1762)</f>
        <v>#N/A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</row>
    <row r="1763" spans="1:17" x14ac:dyDescent="0.3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11"/>
        <v>13.117839425897699</v>
      </c>
      <c r="G1763" s="5">
        <v>129</v>
      </c>
      <c r="H1763" s="8">
        <f t="shared" si="112"/>
        <v>2.0569524840549471</v>
      </c>
      <c r="I1763" s="11">
        <v>1.5945368093449201E-2</v>
      </c>
      <c r="J1763" s="12">
        <v>1762</v>
      </c>
      <c r="K1763">
        <f t="shared" si="113"/>
        <v>18856.246742948071</v>
      </c>
      <c r="L1763">
        <f t="shared" si="114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</row>
    <row r="1764" spans="1:17" x14ac:dyDescent="0.3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11"/>
        <v>1.439884691304133</v>
      </c>
      <c r="G1764" s="5">
        <v>12</v>
      </c>
      <c r="H1764" s="8">
        <f t="shared" si="112"/>
        <v>0.18919542708792358</v>
      </c>
      <c r="I1764" s="11">
        <v>1.57662855906603E-2</v>
      </c>
      <c r="J1764" s="12">
        <v>1763</v>
      </c>
      <c r="K1764">
        <f t="shared" si="113"/>
        <v>18857.686627639374</v>
      </c>
      <c r="L1764">
        <f t="shared" si="114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</row>
    <row r="1765" spans="1:17" x14ac:dyDescent="0.3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11"/>
        <v>12.292201866688814</v>
      </c>
      <c r="G1765" s="5">
        <v>147</v>
      </c>
      <c r="H1765" s="8">
        <f t="shared" si="112"/>
        <v>2.3172270503982975</v>
      </c>
      <c r="I1765" s="11">
        <v>1.5763449322437399E-2</v>
      </c>
      <c r="J1765" s="12">
        <v>1764</v>
      </c>
      <c r="K1765">
        <f t="shared" si="113"/>
        <v>18869.978829506064</v>
      </c>
      <c r="L1765">
        <f t="shared" si="114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</row>
    <row r="1766" spans="1:17" x14ac:dyDescent="0.3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11"/>
        <v>4.7938389543966382</v>
      </c>
      <c r="G1766" s="5">
        <v>20</v>
      </c>
      <c r="H1766" s="8">
        <f t="shared" si="112"/>
        <v>0.31471838397211399</v>
      </c>
      <c r="I1766" s="11">
        <v>1.5735919198605699E-2</v>
      </c>
      <c r="J1766" s="12">
        <v>1765</v>
      </c>
      <c r="K1766">
        <f t="shared" si="113"/>
        <v>18874.77266846046</v>
      </c>
      <c r="L1766">
        <f t="shared" si="114"/>
        <v>501.02998719389586</v>
      </c>
      <c r="M1766" t="e">
        <f>IF(VLOOKUP(B1766,Sheet1!$B$2:$G$553,6,FALSE)=0,"",L1766)</f>
        <v>#N/A</v>
      </c>
      <c r="N1766" t="e">
        <f>IF(VLOOKUP($B1766,Sheet1!$C$2:$G$553,5,FALSE)=0,"",$L1766)</f>
        <v>#N/A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</row>
    <row r="1767" spans="1:17" x14ac:dyDescent="0.3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11"/>
        <v>9.6410121921338732</v>
      </c>
      <c r="G1767" s="5">
        <v>86</v>
      </c>
      <c r="H1767" s="8">
        <f t="shared" si="112"/>
        <v>1.3420915338495509</v>
      </c>
      <c r="I1767" s="11">
        <v>1.56057155098785E-2</v>
      </c>
      <c r="J1767" s="12">
        <v>1766</v>
      </c>
      <c r="K1767">
        <f t="shared" si="113"/>
        <v>18884.413680652593</v>
      </c>
      <c r="L1767">
        <f t="shared" si="114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</row>
    <row r="1768" spans="1:17" x14ac:dyDescent="0.3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11"/>
        <v>16.178650479892852</v>
      </c>
      <c r="G1768" s="5">
        <v>79</v>
      </c>
      <c r="H1768" s="8">
        <f t="shared" si="112"/>
        <v>1.2278212807547231</v>
      </c>
      <c r="I1768" s="11">
        <v>1.5542041528540799E-2</v>
      </c>
      <c r="J1768" s="12">
        <v>1767</v>
      </c>
      <c r="K1768">
        <f t="shared" si="113"/>
        <v>18900.592331132484</v>
      </c>
      <c r="L1768">
        <f t="shared" si="114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</row>
    <row r="1769" spans="1:17" x14ac:dyDescent="0.3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11"/>
        <v>39.807262027388688</v>
      </c>
      <c r="G1769" s="5">
        <v>445</v>
      </c>
      <c r="H1769" s="8">
        <f t="shared" si="112"/>
        <v>6.9124654905460856</v>
      </c>
      <c r="I1769" s="11">
        <v>1.55336303158339E-2</v>
      </c>
      <c r="J1769" s="12">
        <v>1768</v>
      </c>
      <c r="K1769">
        <f t="shared" si="113"/>
        <v>18940.399593159873</v>
      </c>
      <c r="L1769">
        <f t="shared" si="114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</row>
    <row r="1770" spans="1:17" x14ac:dyDescent="0.3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11"/>
        <v>18.458167919300308</v>
      </c>
      <c r="G1770" s="5">
        <v>83</v>
      </c>
      <c r="H1770" s="8">
        <f t="shared" si="112"/>
        <v>1.2891836928184284</v>
      </c>
      <c r="I1770" s="11">
        <v>1.55323336484148E-2</v>
      </c>
      <c r="J1770" s="12">
        <v>1769</v>
      </c>
      <c r="K1770">
        <f t="shared" si="113"/>
        <v>18958.857761079173</v>
      </c>
      <c r="L1770">
        <f t="shared" si="114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</row>
    <row r="1771" spans="1:17" x14ac:dyDescent="0.3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11"/>
        <v>7.6995356273927289</v>
      </c>
      <c r="G1771" s="5">
        <v>109</v>
      </c>
      <c r="H1771" s="8">
        <f t="shared" si="112"/>
        <v>1.6904314953305564</v>
      </c>
      <c r="I1771" s="11">
        <v>1.55085458287207E-2</v>
      </c>
      <c r="J1771" s="12">
        <v>1770</v>
      </c>
      <c r="K1771">
        <f t="shared" si="113"/>
        <v>18966.557296706564</v>
      </c>
      <c r="L1771">
        <f t="shared" si="114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</row>
    <row r="1772" spans="1:17" x14ac:dyDescent="0.3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11"/>
        <v>7.4404848501165324</v>
      </c>
      <c r="G1772" s="5">
        <v>18</v>
      </c>
      <c r="H1772" s="8">
        <f t="shared" si="112"/>
        <v>0.2775917968879158</v>
      </c>
      <c r="I1772" s="11">
        <v>1.54217664937731E-2</v>
      </c>
      <c r="J1772" s="12">
        <v>1771</v>
      </c>
      <c r="K1772">
        <f t="shared" si="113"/>
        <v>18973.997781556682</v>
      </c>
      <c r="L1772">
        <f t="shared" si="114"/>
        <v>488.29040190370864</v>
      </c>
      <c r="M1772" t="e">
        <f>IF(VLOOKUP(B1772,Sheet1!$B$2:$G$553,6,FALSE)=0,"",L1772)</f>
        <v>#N/A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</row>
    <row r="1773" spans="1:17" x14ac:dyDescent="0.3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11"/>
        <v>7.8641162883062767</v>
      </c>
      <c r="G1773" s="5">
        <v>87</v>
      </c>
      <c r="H1773" s="8">
        <f t="shared" si="112"/>
        <v>1.340851070700279</v>
      </c>
      <c r="I1773" s="11">
        <v>1.5412081272417E-2</v>
      </c>
      <c r="J1773" s="12">
        <v>1772</v>
      </c>
      <c r="K1773">
        <f t="shared" si="113"/>
        <v>18981.861897844989</v>
      </c>
      <c r="L1773">
        <f t="shared" si="114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</row>
    <row r="1774" spans="1:17" x14ac:dyDescent="0.3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11"/>
        <v>13.050724209691362</v>
      </c>
      <c r="G1774" s="5">
        <v>136</v>
      </c>
      <c r="H1774" s="8">
        <f t="shared" si="112"/>
        <v>2.0925763713088297</v>
      </c>
      <c r="I1774" s="11">
        <v>1.5386590965506101E-2</v>
      </c>
      <c r="J1774" s="12">
        <v>1773</v>
      </c>
      <c r="K1774">
        <f t="shared" si="113"/>
        <v>18994.912622054679</v>
      </c>
      <c r="L1774">
        <f t="shared" si="114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</row>
    <row r="1775" spans="1:17" x14ac:dyDescent="0.3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11"/>
        <v>1.6586064005125916</v>
      </c>
      <c r="G1775" s="5">
        <v>125</v>
      </c>
      <c r="H1775" s="8">
        <f t="shared" si="112"/>
        <v>1.9072406564896125</v>
      </c>
      <c r="I1775" s="11">
        <v>1.5257925251916901E-2</v>
      </c>
      <c r="J1775" s="12">
        <v>1774</v>
      </c>
      <c r="K1775">
        <f t="shared" si="113"/>
        <v>18996.571228455192</v>
      </c>
      <c r="L1775">
        <f t="shared" si="114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</row>
    <row r="1776" spans="1:17" x14ac:dyDescent="0.3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11"/>
        <v>2.7686357916035553</v>
      </c>
      <c r="G1776" s="5">
        <v>93</v>
      </c>
      <c r="H1776" s="8">
        <f t="shared" si="112"/>
        <v>1.4147595096600696</v>
      </c>
      <c r="I1776" s="11">
        <v>1.5212467845807201E-2</v>
      </c>
      <c r="J1776" s="12">
        <v>1775</v>
      </c>
      <c r="K1776">
        <f t="shared" si="113"/>
        <v>18999.339864246795</v>
      </c>
      <c r="L1776">
        <f t="shared" si="114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</row>
    <row r="1777" spans="1:17" x14ac:dyDescent="0.3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11"/>
        <v>0.36191301334830139</v>
      </c>
      <c r="G1777" s="5">
        <v>4</v>
      </c>
      <c r="H1777" s="8">
        <f t="shared" si="112"/>
        <v>6.0827314760473199E-2</v>
      </c>
      <c r="I1777" s="11">
        <v>1.52068286901183E-2</v>
      </c>
      <c r="J1777" s="12">
        <v>1776</v>
      </c>
      <c r="K1777">
        <f t="shared" si="113"/>
        <v>18999.701777260143</v>
      </c>
      <c r="L1777">
        <f t="shared" si="114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</row>
    <row r="1778" spans="1:17" x14ac:dyDescent="0.3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11"/>
        <v>15.310971736339713</v>
      </c>
      <c r="G1778" s="5">
        <v>120</v>
      </c>
      <c r="H1778" s="8">
        <f t="shared" si="112"/>
        <v>1.818937612472592</v>
      </c>
      <c r="I1778" s="11">
        <v>1.51578134372716E-2</v>
      </c>
      <c r="J1778" s="12">
        <v>1777</v>
      </c>
      <c r="K1778">
        <f t="shared" si="113"/>
        <v>19015.012748996483</v>
      </c>
      <c r="L1778">
        <f t="shared" si="114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</row>
    <row r="1779" spans="1:17" x14ac:dyDescent="0.3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11"/>
        <v>2.8282793054861655</v>
      </c>
      <c r="G1779" s="5">
        <v>40</v>
      </c>
      <c r="H1779" s="8">
        <f t="shared" si="112"/>
        <v>0.60529547623776803</v>
      </c>
      <c r="I1779" s="11">
        <v>1.5132386905944199E-2</v>
      </c>
      <c r="J1779" s="12">
        <v>1778</v>
      </c>
      <c r="K1779">
        <f t="shared" si="113"/>
        <v>19017.841028301969</v>
      </c>
      <c r="L1779">
        <f t="shared" si="114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</row>
    <row r="1780" spans="1:17" x14ac:dyDescent="0.3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11"/>
        <v>11.599308693255129</v>
      </c>
      <c r="G1780" s="5">
        <v>173</v>
      </c>
      <c r="H1780" s="8">
        <f t="shared" si="112"/>
        <v>2.6070033420085483</v>
      </c>
      <c r="I1780" s="11">
        <v>1.5069383479818199E-2</v>
      </c>
      <c r="J1780" s="12">
        <v>1779</v>
      </c>
      <c r="K1780">
        <f t="shared" si="113"/>
        <v>19029.440336995223</v>
      </c>
      <c r="L1780">
        <f t="shared" si="114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</row>
    <row r="1781" spans="1:17" x14ac:dyDescent="0.3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11"/>
        <v>2.9354771377909823</v>
      </c>
      <c r="G1781" s="5">
        <v>52</v>
      </c>
      <c r="H1781" s="8">
        <f t="shared" si="112"/>
        <v>0.78316317639398791</v>
      </c>
      <c r="I1781" s="11">
        <v>1.5060830315268999E-2</v>
      </c>
      <c r="J1781" s="12">
        <v>1780</v>
      </c>
      <c r="K1781">
        <f t="shared" si="113"/>
        <v>19032.375814133015</v>
      </c>
      <c r="L1781">
        <f t="shared" si="114"/>
        <v>475.65974737367645</v>
      </c>
      <c r="M1781" t="e">
        <f>IF(VLOOKUP(B1781,Sheet1!$B$2:$G$553,6,FALSE)=0,"",L1781)</f>
        <v>#N/A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</row>
    <row r="1782" spans="1:17" x14ac:dyDescent="0.3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11"/>
        <v>2.0423015930762523</v>
      </c>
      <c r="G1782" s="5">
        <v>16</v>
      </c>
      <c r="H1782" s="8">
        <f t="shared" si="112"/>
        <v>0.239826032677632</v>
      </c>
      <c r="I1782" s="11">
        <v>1.4989127042352E-2</v>
      </c>
      <c r="J1782" s="12">
        <v>1781</v>
      </c>
      <c r="K1782">
        <f t="shared" si="113"/>
        <v>19034.41811572609</v>
      </c>
      <c r="L1782">
        <f t="shared" si="114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</row>
    <row r="1783" spans="1:17" x14ac:dyDescent="0.3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11"/>
        <v>10.016201115033125</v>
      </c>
      <c r="G1783" s="5">
        <v>51</v>
      </c>
      <c r="H1783" s="8">
        <f t="shared" si="112"/>
        <v>0.76244664508725213</v>
      </c>
      <c r="I1783" s="11">
        <v>1.49499342173971E-2</v>
      </c>
      <c r="J1783" s="12">
        <v>1782</v>
      </c>
      <c r="K1783">
        <f t="shared" si="113"/>
        <v>19044.434316841121</v>
      </c>
      <c r="L1783">
        <f t="shared" si="114"/>
        <v>474.65747469591156</v>
      </c>
      <c r="M1783" t="e">
        <f>IF(VLOOKUP(B1783,Sheet1!$B$2:$G$553,6,FALSE)=0,"",L1783)</f>
        <v>#N/A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</row>
    <row r="1784" spans="1:17" x14ac:dyDescent="0.3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11"/>
        <v>1.1936955559747982</v>
      </c>
      <c r="G1784" s="5">
        <v>34</v>
      </c>
      <c r="H1784" s="8">
        <f t="shared" si="112"/>
        <v>0.50796590123806706</v>
      </c>
      <c r="I1784" s="11">
        <v>1.49401735658255E-2</v>
      </c>
      <c r="J1784" s="12">
        <v>1783</v>
      </c>
      <c r="K1784">
        <f t="shared" si="113"/>
        <v>19045.628012397097</v>
      </c>
      <c r="L1784">
        <f t="shared" si="114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</row>
    <row r="1785" spans="1:17" x14ac:dyDescent="0.3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11"/>
        <v>3.4189827246853448</v>
      </c>
      <c r="G1785" s="5">
        <v>65</v>
      </c>
      <c r="H1785" s="8">
        <f t="shared" si="112"/>
        <v>0.96969591887878448</v>
      </c>
      <c r="I1785" s="11">
        <v>1.49183987519813E-2</v>
      </c>
      <c r="J1785" s="12">
        <v>1784</v>
      </c>
      <c r="K1785">
        <f t="shared" si="113"/>
        <v>19049.046995121782</v>
      </c>
      <c r="L1785">
        <f t="shared" si="114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</row>
    <row r="1786" spans="1:17" x14ac:dyDescent="0.3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11"/>
        <v>0.15565157734393786</v>
      </c>
      <c r="G1786" s="5">
        <v>54</v>
      </c>
      <c r="H1786" s="8">
        <f t="shared" si="112"/>
        <v>0.80473304737463403</v>
      </c>
      <c r="I1786" s="11">
        <v>1.4902463840271E-2</v>
      </c>
      <c r="J1786" s="12">
        <v>1785</v>
      </c>
      <c r="K1786">
        <f t="shared" si="113"/>
        <v>19049.202646699126</v>
      </c>
      <c r="L1786">
        <f t="shared" si="114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</row>
    <row r="1787" spans="1:17" x14ac:dyDescent="0.3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11"/>
        <v>0.39920172661393977</v>
      </c>
      <c r="G1787" s="5">
        <v>8</v>
      </c>
      <c r="H1787" s="8">
        <f t="shared" si="112"/>
        <v>0.11910199729821599</v>
      </c>
      <c r="I1787" s="11">
        <v>1.4887749662276999E-2</v>
      </c>
      <c r="J1787" s="12">
        <v>1786</v>
      </c>
      <c r="K1787">
        <f t="shared" si="113"/>
        <v>19049.60184842574</v>
      </c>
      <c r="L1787">
        <f t="shared" si="114"/>
        <v>472.25597783112181</v>
      </c>
      <c r="M1787" t="e">
        <f>IF(VLOOKUP(B1787,Sheet1!$B$2:$G$553,6,FALSE)=0,"",L1787)</f>
        <v>#N/A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</row>
    <row r="1788" spans="1:17" x14ac:dyDescent="0.3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11"/>
        <v>5.5563133070428528</v>
      </c>
      <c r="G1788" s="5">
        <v>141</v>
      </c>
      <c r="H1788" s="8">
        <f t="shared" si="112"/>
        <v>2.0933646990984784</v>
      </c>
      <c r="I1788" s="11">
        <v>1.4846558149634599E-2</v>
      </c>
      <c r="J1788" s="12">
        <v>1787</v>
      </c>
      <c r="K1788">
        <f t="shared" si="113"/>
        <v>19055.158161732783</v>
      </c>
      <c r="L1788">
        <f t="shared" si="114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</row>
    <row r="1789" spans="1:17" x14ac:dyDescent="0.3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11"/>
        <v>56.684745094189552</v>
      </c>
      <c r="G1789" s="5">
        <v>656</v>
      </c>
      <c r="H1789" s="8">
        <f t="shared" si="112"/>
        <v>9.7068016598079883</v>
      </c>
      <c r="I1789" s="11">
        <v>1.47969537497073E-2</v>
      </c>
      <c r="J1789" s="12">
        <v>1788</v>
      </c>
      <c r="K1789">
        <f t="shared" si="113"/>
        <v>19111.842906826972</v>
      </c>
      <c r="L1789">
        <f t="shared" si="114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</row>
    <row r="1790" spans="1:17" x14ac:dyDescent="0.3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11"/>
        <v>0.58391969879996897</v>
      </c>
      <c r="G1790" s="5">
        <v>23</v>
      </c>
      <c r="H1790" s="8">
        <f t="shared" si="112"/>
        <v>0.34023653645523172</v>
      </c>
      <c r="I1790" s="11">
        <v>1.47928928893579E-2</v>
      </c>
      <c r="J1790" s="12">
        <v>1789</v>
      </c>
      <c r="K1790">
        <f t="shared" si="113"/>
        <v>19112.426826525774</v>
      </c>
      <c r="L1790">
        <f t="shared" si="114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</row>
    <row r="1791" spans="1:17" x14ac:dyDescent="0.3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11"/>
        <v>0.1127038997309366</v>
      </c>
      <c r="G1791" s="5">
        <v>75</v>
      </c>
      <c r="H1791" s="8">
        <f t="shared" si="112"/>
        <v>1.1075802546187199</v>
      </c>
      <c r="I1791" s="11">
        <v>1.47677367282496E-2</v>
      </c>
      <c r="J1791" s="12">
        <v>1790</v>
      </c>
      <c r="K1791">
        <f t="shared" si="113"/>
        <v>19112.539530425503</v>
      </c>
      <c r="L1791">
        <f t="shared" si="114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</row>
    <row r="1792" spans="1:17" x14ac:dyDescent="0.3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11"/>
        <v>9.1773132754536366</v>
      </c>
      <c r="G1792" s="5">
        <v>86</v>
      </c>
      <c r="H1792" s="8">
        <f t="shared" si="112"/>
        <v>1.2683470879737466</v>
      </c>
      <c r="I1792" s="11">
        <v>1.4748221953183101E-2</v>
      </c>
      <c r="J1792" s="12">
        <v>1791</v>
      </c>
      <c r="K1792">
        <f t="shared" si="113"/>
        <v>19121.716843700957</v>
      </c>
      <c r="L1792">
        <f t="shared" si="114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</row>
    <row r="1793" spans="1:17" x14ac:dyDescent="0.3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11"/>
        <v>0.43430593679007584</v>
      </c>
      <c r="G1793" s="5">
        <v>20</v>
      </c>
      <c r="H1793" s="8">
        <f t="shared" si="112"/>
        <v>0.29443358629926802</v>
      </c>
      <c r="I1793" s="11">
        <v>1.4721679314963401E-2</v>
      </c>
      <c r="J1793" s="12">
        <v>1792</v>
      </c>
      <c r="K1793">
        <f t="shared" si="113"/>
        <v>19122.151149637746</v>
      </c>
      <c r="L1793">
        <f t="shared" si="114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</row>
    <row r="1794" spans="1:17" x14ac:dyDescent="0.3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11"/>
        <v>1.6933802461038845</v>
      </c>
      <c r="G1794" s="5">
        <v>29</v>
      </c>
      <c r="H1794" s="8">
        <f t="shared" si="112"/>
        <v>0.4260553378714243</v>
      </c>
      <c r="I1794" s="11">
        <v>1.46915633748767E-2</v>
      </c>
      <c r="J1794" s="12">
        <v>1793</v>
      </c>
      <c r="K1794">
        <f t="shared" si="113"/>
        <v>19123.844529883849</v>
      </c>
      <c r="L1794">
        <f t="shared" si="114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</row>
    <row r="1795" spans="1:17" x14ac:dyDescent="0.3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5">E1795/1609</f>
        <v>6.5106530793033555</v>
      </c>
      <c r="G1795" s="5">
        <v>68</v>
      </c>
      <c r="H1795" s="8">
        <f t="shared" ref="H1795:H1858" si="116">I1795*G1795</f>
        <v>0.99704213549559795</v>
      </c>
      <c r="I1795" s="11">
        <v>1.4662384345523499E-2</v>
      </c>
      <c r="J1795" s="12">
        <v>1794</v>
      </c>
      <c r="K1795">
        <f t="shared" si="113"/>
        <v>19130.355182963151</v>
      </c>
      <c r="L1795">
        <f t="shared" si="114"/>
        <v>456.02211653350145</v>
      </c>
      <c r="M1795" t="e">
        <f>IF(VLOOKUP(B1795,Sheet1!$B$2:$G$553,6,FALSE)=0,"",L1795)</f>
        <v>#N/A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</row>
    <row r="1796" spans="1:17" x14ac:dyDescent="0.3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5"/>
        <v>2.3914706019100498</v>
      </c>
      <c r="G1796" s="5">
        <v>23</v>
      </c>
      <c r="H1796" s="8">
        <f t="shared" si="116"/>
        <v>0.33704315597821982</v>
      </c>
      <c r="I1796" s="11">
        <v>1.4654050259922601E-2</v>
      </c>
      <c r="J1796" s="12">
        <v>1795</v>
      </c>
      <c r="K1796">
        <f t="shared" ref="K1796:K1859" si="117">F1796+K1795</f>
        <v>19132.74665356506</v>
      </c>
      <c r="L1796">
        <f t="shared" ref="L1796:L1859" si="118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</row>
    <row r="1797" spans="1:17" x14ac:dyDescent="0.3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5"/>
        <v>9.8174913792870733</v>
      </c>
      <c r="G1797" s="5">
        <v>137</v>
      </c>
      <c r="H1797" s="8">
        <f t="shared" si="116"/>
        <v>2.00678811498361</v>
      </c>
      <c r="I1797" s="11">
        <v>1.46480884305373E-2</v>
      </c>
      <c r="J1797" s="12">
        <v>1796</v>
      </c>
      <c r="K1797">
        <f t="shared" si="117"/>
        <v>19142.564144944346</v>
      </c>
      <c r="L1797">
        <f t="shared" si="118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</row>
    <row r="1798" spans="1:17" x14ac:dyDescent="0.3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5"/>
        <v>9.6919510307446863</v>
      </c>
      <c r="G1798" s="5">
        <v>83</v>
      </c>
      <c r="H1798" s="8">
        <f t="shared" si="116"/>
        <v>1.2157579313545885</v>
      </c>
      <c r="I1798" s="11">
        <v>1.4647685919934801E-2</v>
      </c>
      <c r="J1798" s="12">
        <v>1797</v>
      </c>
      <c r="K1798">
        <f t="shared" si="117"/>
        <v>19152.256095975092</v>
      </c>
      <c r="L1798">
        <f t="shared" si="118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</row>
    <row r="1799" spans="1:17" x14ac:dyDescent="0.3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5"/>
        <v>10.894644272876507</v>
      </c>
      <c r="G1799" s="5">
        <v>266</v>
      </c>
      <c r="H1799" s="8">
        <f t="shared" si="116"/>
        <v>3.8939001822110435</v>
      </c>
      <c r="I1799" s="11">
        <v>1.4638722489515201E-2</v>
      </c>
      <c r="J1799" s="12">
        <v>1798</v>
      </c>
      <c r="K1799">
        <f t="shared" si="117"/>
        <v>19163.150740247969</v>
      </c>
      <c r="L1799">
        <f t="shared" si="118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</row>
    <row r="1800" spans="1:17" x14ac:dyDescent="0.3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5"/>
        <v>0.35805346356491419</v>
      </c>
      <c r="G1800" s="5">
        <v>18</v>
      </c>
      <c r="H1800" s="8">
        <f t="shared" si="116"/>
        <v>0.2631203467481934</v>
      </c>
      <c r="I1800" s="11">
        <v>1.4617797041566301E-2</v>
      </c>
      <c r="J1800" s="12">
        <v>1799</v>
      </c>
      <c r="K1800">
        <f t="shared" si="117"/>
        <v>19163.508793711535</v>
      </c>
      <c r="L1800">
        <f t="shared" si="118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</row>
    <row r="1801" spans="1:17" x14ac:dyDescent="0.3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5"/>
        <v>1.556180241749882</v>
      </c>
      <c r="G1801" s="5">
        <v>31</v>
      </c>
      <c r="H1801" s="8">
        <f t="shared" si="116"/>
        <v>0.45310808259156726</v>
      </c>
      <c r="I1801" s="11">
        <v>1.4616389761018299E-2</v>
      </c>
      <c r="J1801" s="12">
        <v>1800</v>
      </c>
      <c r="K1801">
        <f t="shared" si="117"/>
        <v>19165.064973953286</v>
      </c>
      <c r="L1801">
        <f t="shared" si="118"/>
        <v>447.85239871963427</v>
      </c>
      <c r="M1801" t="e">
        <f>IF(VLOOKUP(B1801,Sheet1!$B$2:$G$553,6,FALSE)=0,"",L1801)</f>
        <v>#N/A</v>
      </c>
      <c r="N1801" t="e">
        <f>IF(VLOOKUP($B1801,Sheet1!$C$2:$G$553,5,FALSE)=0,"",$L1801)</f>
        <v>#N/A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</row>
    <row r="1802" spans="1:17" x14ac:dyDescent="0.3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5"/>
        <v>18.473176048568739</v>
      </c>
      <c r="G1802" s="5">
        <v>219</v>
      </c>
      <c r="H1802" s="8">
        <f t="shared" si="116"/>
        <v>3.1928127157976673</v>
      </c>
      <c r="I1802" s="11">
        <v>1.4579053496793001E-2</v>
      </c>
      <c r="J1802" s="12">
        <v>1801</v>
      </c>
      <c r="K1802">
        <f t="shared" si="117"/>
        <v>19183.538150001856</v>
      </c>
      <c r="L1802">
        <f t="shared" si="118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</row>
    <row r="1803" spans="1:17" x14ac:dyDescent="0.3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5"/>
        <v>18.233103241054817</v>
      </c>
      <c r="G1803" s="5">
        <v>121</v>
      </c>
      <c r="H1803" s="8">
        <f t="shared" si="116"/>
        <v>1.7608366602122352</v>
      </c>
      <c r="I1803" s="11">
        <v>1.45523690926631E-2</v>
      </c>
      <c r="J1803" s="12">
        <v>1802</v>
      </c>
      <c r="K1803">
        <f t="shared" si="117"/>
        <v>19201.77125324291</v>
      </c>
      <c r="L1803">
        <f t="shared" si="118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</row>
    <row r="1804" spans="1:17" x14ac:dyDescent="0.3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5"/>
        <v>2.1274154659464015</v>
      </c>
      <c r="G1804" s="5">
        <v>28</v>
      </c>
      <c r="H1804" s="8">
        <f t="shared" si="116"/>
        <v>0.40693510215406725</v>
      </c>
      <c r="I1804" s="11">
        <v>1.4533396505502401E-2</v>
      </c>
      <c r="J1804" s="12">
        <v>1803</v>
      </c>
      <c r="K1804">
        <f t="shared" si="117"/>
        <v>19203.898668708858</v>
      </c>
      <c r="L1804">
        <f t="shared" si="118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</row>
    <row r="1805" spans="1:17" x14ac:dyDescent="0.3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5"/>
        <v>2.7862199066177564</v>
      </c>
      <c r="G1805" s="5">
        <v>160</v>
      </c>
      <c r="H1805" s="8">
        <f t="shared" si="116"/>
        <v>2.3051887207955359</v>
      </c>
      <c r="I1805" s="11">
        <v>1.44074295049721E-2</v>
      </c>
      <c r="J1805" s="12">
        <v>1804</v>
      </c>
      <c r="K1805">
        <f t="shared" si="117"/>
        <v>19206.684888615477</v>
      </c>
      <c r="L1805">
        <f t="shared" si="118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</row>
    <row r="1806" spans="1:17" x14ac:dyDescent="0.3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5"/>
        <v>2.0555753054448478</v>
      </c>
      <c r="G1806" s="5">
        <v>33</v>
      </c>
      <c r="H1806" s="8">
        <f t="shared" si="116"/>
        <v>0.4742211738069102</v>
      </c>
      <c r="I1806" s="11">
        <v>1.4370338600209399E-2</v>
      </c>
      <c r="J1806" s="12">
        <v>1805</v>
      </c>
      <c r="K1806">
        <f t="shared" si="117"/>
        <v>19208.74046392092</v>
      </c>
      <c r="L1806">
        <f t="shared" si="118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</row>
    <row r="1807" spans="1:17" x14ac:dyDescent="0.3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5"/>
        <v>24.323042612709198</v>
      </c>
      <c r="G1807" s="5">
        <v>474</v>
      </c>
      <c r="H1807" s="8">
        <f t="shared" si="116"/>
        <v>6.8057102980962565</v>
      </c>
      <c r="I1807" s="11">
        <v>1.43580386035786E-2</v>
      </c>
      <c r="J1807" s="12">
        <v>1806</v>
      </c>
      <c r="K1807">
        <f t="shared" si="117"/>
        <v>19233.063506533628</v>
      </c>
      <c r="L1807">
        <f t="shared" si="118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</row>
    <row r="1808" spans="1:17" x14ac:dyDescent="0.3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5"/>
        <v>4.6451149141530079</v>
      </c>
      <c r="G1808" s="5">
        <v>46</v>
      </c>
      <c r="H1808" s="8">
        <f t="shared" si="116"/>
        <v>0.66026600135172508</v>
      </c>
      <c r="I1808" s="11">
        <v>1.4353608725037501E-2</v>
      </c>
      <c r="J1808" s="12">
        <v>1807</v>
      </c>
      <c r="K1808">
        <f t="shared" si="117"/>
        <v>19237.708621447782</v>
      </c>
      <c r="L1808">
        <f t="shared" si="118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</row>
    <row r="1809" spans="1:17" x14ac:dyDescent="0.3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5"/>
        <v>6.8694553792699189</v>
      </c>
      <c r="G1809" s="5">
        <v>47</v>
      </c>
      <c r="H1809" s="8">
        <f t="shared" si="116"/>
        <v>0.67180723698704681</v>
      </c>
      <c r="I1809" s="11">
        <v>1.42937709997244E-2</v>
      </c>
      <c r="J1809" s="12">
        <v>1808</v>
      </c>
      <c r="K1809">
        <f t="shared" si="117"/>
        <v>19244.578076827052</v>
      </c>
      <c r="L1809">
        <f t="shared" si="118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</row>
    <row r="1810" spans="1:17" x14ac:dyDescent="0.3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5"/>
        <v>16.316545743019887</v>
      </c>
      <c r="G1810" s="5">
        <v>149</v>
      </c>
      <c r="H1810" s="8">
        <f t="shared" si="116"/>
        <v>2.1297294301583052</v>
      </c>
      <c r="I1810" s="11">
        <v>1.4293486108445001E-2</v>
      </c>
      <c r="J1810" s="12">
        <v>1809</v>
      </c>
      <c r="K1810">
        <f t="shared" si="117"/>
        <v>19260.894622570071</v>
      </c>
      <c r="L1810">
        <f t="shared" si="118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</row>
    <row r="1811" spans="1:17" x14ac:dyDescent="0.3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5"/>
        <v>2.8951313055166068</v>
      </c>
      <c r="G1811" s="5">
        <v>66</v>
      </c>
      <c r="H1811" s="8">
        <f t="shared" si="116"/>
        <v>0.9430854904663829</v>
      </c>
      <c r="I1811" s="11">
        <v>1.4289174097975499E-2</v>
      </c>
      <c r="J1811" s="12">
        <v>1810</v>
      </c>
      <c r="K1811">
        <f t="shared" si="117"/>
        <v>19263.789753875586</v>
      </c>
      <c r="L1811">
        <f t="shared" si="118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</row>
    <row r="1812" spans="1:17" x14ac:dyDescent="0.3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5"/>
        <v>1.4552149097684772</v>
      </c>
      <c r="G1812" s="5">
        <v>17</v>
      </c>
      <c r="H1812" s="8">
        <f t="shared" si="116"/>
        <v>0.24273370450140161</v>
      </c>
      <c r="I1812" s="11">
        <v>1.4278453205964801E-2</v>
      </c>
      <c r="J1812" s="12">
        <v>1811</v>
      </c>
      <c r="K1812">
        <f t="shared" si="117"/>
        <v>19265.244968785355</v>
      </c>
      <c r="L1812">
        <f t="shared" si="118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</row>
    <row r="1813" spans="1:17" x14ac:dyDescent="0.3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5"/>
        <v>0.30804364728384404</v>
      </c>
      <c r="G1813" s="5">
        <v>114</v>
      </c>
      <c r="H1813" s="8">
        <f t="shared" si="116"/>
        <v>1.627462506128952</v>
      </c>
      <c r="I1813" s="11">
        <v>1.4275986895868001E-2</v>
      </c>
      <c r="J1813" s="12">
        <v>1812</v>
      </c>
      <c r="K1813">
        <f t="shared" si="117"/>
        <v>19265.55301243264</v>
      </c>
      <c r="L1813">
        <f t="shared" si="118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</row>
    <row r="1814" spans="1:17" x14ac:dyDescent="0.3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5"/>
        <v>2.6998708398802922</v>
      </c>
      <c r="G1814" s="5">
        <v>41</v>
      </c>
      <c r="H1814" s="8">
        <f t="shared" si="116"/>
        <v>0.5827982198657653</v>
      </c>
      <c r="I1814" s="11">
        <v>1.4214590728433301E-2</v>
      </c>
      <c r="J1814" s="12">
        <v>1813</v>
      </c>
      <c r="K1814">
        <f t="shared" si="117"/>
        <v>19268.252883272518</v>
      </c>
      <c r="L1814">
        <f t="shared" si="118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</row>
    <row r="1815" spans="1:17" x14ac:dyDescent="0.3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5"/>
        <v>18.329062454919267</v>
      </c>
      <c r="G1815" s="5">
        <v>186</v>
      </c>
      <c r="H1815" s="8">
        <f t="shared" si="116"/>
        <v>2.6339302037414751</v>
      </c>
      <c r="I1815" s="11">
        <v>1.4160915073878899E-2</v>
      </c>
      <c r="J1815" s="12">
        <v>1814</v>
      </c>
      <c r="K1815">
        <f t="shared" si="117"/>
        <v>19286.581945727437</v>
      </c>
      <c r="L1815">
        <f t="shared" si="118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</row>
    <row r="1816" spans="1:17" x14ac:dyDescent="0.3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5"/>
        <v>7.4073250292512123</v>
      </c>
      <c r="G1816" s="5">
        <v>68</v>
      </c>
      <c r="H1816" s="8">
        <f t="shared" si="116"/>
        <v>0.95841238233474912</v>
      </c>
      <c r="I1816" s="11">
        <v>1.4094299740216899E-2</v>
      </c>
      <c r="J1816" s="12">
        <v>1815</v>
      </c>
      <c r="K1816">
        <f t="shared" si="117"/>
        <v>19293.989270756687</v>
      </c>
      <c r="L1816">
        <f t="shared" si="118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</row>
    <row r="1817" spans="1:17" x14ac:dyDescent="0.3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5"/>
        <v>4.5320257375882784</v>
      </c>
      <c r="G1817" s="5">
        <v>7</v>
      </c>
      <c r="H1817" s="8">
        <f t="shared" si="116"/>
        <v>9.8493132898902006E-2</v>
      </c>
      <c r="I1817" s="11">
        <v>1.4070447556986001E-2</v>
      </c>
      <c r="J1817" s="12">
        <v>1816</v>
      </c>
      <c r="K1817">
        <f t="shared" si="117"/>
        <v>19298.521296494277</v>
      </c>
      <c r="L1817">
        <f t="shared" si="118"/>
        <v>422.35797574033688</v>
      </c>
      <c r="M1817" t="e">
        <f>IF(VLOOKUP(B1817,Sheet1!$B$2:$G$553,6,FALSE)=0,"",L1817)</f>
        <v>#N/A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</row>
    <row r="1818" spans="1:17" x14ac:dyDescent="0.3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5"/>
        <v>4.3720673107723806</v>
      </c>
      <c r="G1818" s="5">
        <v>40</v>
      </c>
      <c r="H1818" s="8">
        <f t="shared" si="116"/>
        <v>0.56229592183058796</v>
      </c>
      <c r="I1818" s="11">
        <v>1.40573980457647E-2</v>
      </c>
      <c r="J1818" s="12">
        <v>1817</v>
      </c>
      <c r="K1818">
        <f t="shared" si="117"/>
        <v>19302.893363805048</v>
      </c>
      <c r="L1818">
        <f t="shared" si="118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 t="e">
        <f>IF(VLOOKUP($B1818,Sheet1!$D$2:$G$553,4,FALSE)=0,"",$L1818)</f>
        <v>#N/A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</row>
    <row r="1819" spans="1:17" x14ac:dyDescent="0.3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5"/>
        <v>9.861927501033561</v>
      </c>
      <c r="G1819" s="5">
        <v>95</v>
      </c>
      <c r="H1819" s="8">
        <f t="shared" si="116"/>
        <v>1.3338745484649135</v>
      </c>
      <c r="I1819" s="11">
        <v>1.40407847206833E-2</v>
      </c>
      <c r="J1819" s="12">
        <v>1818</v>
      </c>
      <c r="K1819">
        <f t="shared" si="117"/>
        <v>19312.755291306083</v>
      </c>
      <c r="L1819">
        <f t="shared" si="118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</row>
    <row r="1820" spans="1:17" x14ac:dyDescent="0.3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5"/>
        <v>4.2992403158373582</v>
      </c>
      <c r="G1820" s="5">
        <v>70</v>
      </c>
      <c r="H1820" s="8">
        <f t="shared" si="116"/>
        <v>0.98258629178823398</v>
      </c>
      <c r="I1820" s="11">
        <v>1.40369470255462E-2</v>
      </c>
      <c r="J1820" s="12">
        <v>1819</v>
      </c>
      <c r="K1820">
        <f t="shared" si="117"/>
        <v>19317.054531621921</v>
      </c>
      <c r="L1820">
        <f t="shared" si="118"/>
        <v>419.47921897825319</v>
      </c>
      <c r="M1820" t="e">
        <f>IF(VLOOKUP(B1820,Sheet1!$B$2:$G$553,6,FALSE)=0,"",L1820)</f>
        <v>#N/A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</row>
    <row r="1821" spans="1:17" x14ac:dyDescent="0.3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5"/>
        <v>13.447522940494096</v>
      </c>
      <c r="G1821" s="5">
        <v>145</v>
      </c>
      <c r="H1821" s="8">
        <f t="shared" si="116"/>
        <v>2.0340630575898717</v>
      </c>
      <c r="I1821" s="11">
        <v>1.40280210868267E-2</v>
      </c>
      <c r="J1821" s="12">
        <v>1820</v>
      </c>
      <c r="K1821">
        <f t="shared" si="117"/>
        <v>19330.502054562414</v>
      </c>
      <c r="L1821">
        <f t="shared" si="118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</row>
    <row r="1822" spans="1:17" x14ac:dyDescent="0.3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5"/>
        <v>11.127447086176195</v>
      </c>
      <c r="G1822" s="5">
        <v>131</v>
      </c>
      <c r="H1822" s="8">
        <f t="shared" si="116"/>
        <v>1.8356229129290815</v>
      </c>
      <c r="I1822" s="11">
        <v>1.40123886483136E-2</v>
      </c>
      <c r="J1822" s="12">
        <v>1821</v>
      </c>
      <c r="K1822">
        <f t="shared" si="117"/>
        <v>19341.629501648589</v>
      </c>
      <c r="L1822">
        <f t="shared" si="118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</row>
    <row r="1823" spans="1:17" x14ac:dyDescent="0.3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5"/>
        <v>20.692446026047048</v>
      </c>
      <c r="G1823" s="5">
        <v>202</v>
      </c>
      <c r="H1823" s="8">
        <f t="shared" si="116"/>
        <v>2.8260112143464551</v>
      </c>
      <c r="I1823" s="11">
        <v>1.39901545264676E-2</v>
      </c>
      <c r="J1823" s="12">
        <v>1822</v>
      </c>
      <c r="K1823">
        <f t="shared" si="117"/>
        <v>19362.321947674638</v>
      </c>
      <c r="L1823">
        <f t="shared" si="118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</row>
    <row r="1824" spans="1:17" x14ac:dyDescent="0.3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5"/>
        <v>3.4314120604513731</v>
      </c>
      <c r="G1824" s="5">
        <v>50</v>
      </c>
      <c r="H1824" s="8">
        <f t="shared" si="116"/>
        <v>0.69933686635099501</v>
      </c>
      <c r="I1824" s="11">
        <v>1.39867373270199E-2</v>
      </c>
      <c r="J1824" s="12">
        <v>1823</v>
      </c>
      <c r="K1824">
        <f t="shared" si="117"/>
        <v>19365.753359735088</v>
      </c>
      <c r="L1824">
        <f t="shared" si="118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</row>
    <row r="1825" spans="1:17" x14ac:dyDescent="0.3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5"/>
        <v>0.70138038739689867</v>
      </c>
      <c r="G1825" s="5">
        <v>28</v>
      </c>
      <c r="H1825" s="8">
        <f t="shared" si="116"/>
        <v>0.39100504006075681</v>
      </c>
      <c r="I1825" s="11">
        <v>1.39644657164556E-2</v>
      </c>
      <c r="J1825" s="12">
        <v>1824</v>
      </c>
      <c r="K1825">
        <f t="shared" si="117"/>
        <v>19366.454740122485</v>
      </c>
      <c r="L1825">
        <f t="shared" si="118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</row>
    <row r="1826" spans="1:17" x14ac:dyDescent="0.3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5"/>
        <v>0.68763581414891239</v>
      </c>
      <c r="G1826" s="5">
        <v>52</v>
      </c>
      <c r="H1826" s="8">
        <f t="shared" si="116"/>
        <v>0.72375960892164803</v>
      </c>
      <c r="I1826" s="11">
        <v>1.3918454017724E-2</v>
      </c>
      <c r="J1826" s="12">
        <v>1825</v>
      </c>
      <c r="K1826">
        <f t="shared" si="117"/>
        <v>19367.142375936633</v>
      </c>
      <c r="L1826">
        <f t="shared" si="118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</row>
    <row r="1827" spans="1:17" x14ac:dyDescent="0.3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5"/>
        <v>8.7658995803801112</v>
      </c>
      <c r="G1827" s="5">
        <v>123</v>
      </c>
      <c r="H1827" s="8">
        <f t="shared" si="116"/>
        <v>1.7021760250415596</v>
      </c>
      <c r="I1827" s="11">
        <v>1.3838829471882599E-2</v>
      </c>
      <c r="J1827" s="12">
        <v>1826</v>
      </c>
      <c r="K1827">
        <f t="shared" si="117"/>
        <v>19375.908275517013</v>
      </c>
      <c r="L1827">
        <f t="shared" si="118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</row>
    <row r="1828" spans="1:17" x14ac:dyDescent="0.3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5"/>
        <v>15.860216857571906</v>
      </c>
      <c r="G1828" s="5">
        <v>162</v>
      </c>
      <c r="H1828" s="8">
        <f t="shared" si="116"/>
        <v>2.2177760236744248</v>
      </c>
      <c r="I1828" s="11">
        <v>1.3689975454780399E-2</v>
      </c>
      <c r="J1828" s="12">
        <v>1827</v>
      </c>
      <c r="K1828">
        <f t="shared" si="117"/>
        <v>19391.768492374584</v>
      </c>
      <c r="L1828">
        <f t="shared" si="118"/>
        <v>407.04946822933834</v>
      </c>
      <c r="M1828" t="e">
        <f>IF(VLOOKUP(B1828,Sheet1!$B$2:$G$553,6,FALSE)=0,"",L1828)</f>
        <v>#N/A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</row>
    <row r="1829" spans="1:17" x14ac:dyDescent="0.3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5"/>
        <v>19.812453475873895</v>
      </c>
      <c r="G1829" s="5">
        <v>179</v>
      </c>
      <c r="H1829" s="8">
        <f t="shared" si="116"/>
        <v>2.4499012882991669</v>
      </c>
      <c r="I1829" s="11">
        <v>1.3686599375973E-2</v>
      </c>
      <c r="J1829" s="12">
        <v>1828</v>
      </c>
      <c r="K1829">
        <f t="shared" si="117"/>
        <v>19411.580945850459</v>
      </c>
      <c r="L1829">
        <f t="shared" si="118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</row>
    <row r="1830" spans="1:17" x14ac:dyDescent="0.3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5"/>
        <v>21.163339568340398</v>
      </c>
      <c r="G1830" s="5">
        <v>240</v>
      </c>
      <c r="H1830" s="8">
        <f t="shared" si="116"/>
        <v>3.2616068366957518</v>
      </c>
      <c r="I1830" s="11">
        <v>1.35900284862323E-2</v>
      </c>
      <c r="J1830" s="12">
        <v>1829</v>
      </c>
      <c r="K1830">
        <f t="shared" si="117"/>
        <v>19432.744285418801</v>
      </c>
      <c r="L1830">
        <f t="shared" si="118"/>
        <v>401.33796010434344</v>
      </c>
      <c r="M1830" t="e">
        <f>IF(VLOOKUP(B1830,Sheet1!$B$2:$G$553,6,FALSE)=0,"",L1830)</f>
        <v>#N/A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</row>
    <row r="1831" spans="1:17" x14ac:dyDescent="0.3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5"/>
        <v>0.7392968043468241</v>
      </c>
      <c r="G1831" s="5">
        <v>28</v>
      </c>
      <c r="H1831" s="8">
        <f t="shared" si="116"/>
        <v>0.37909792489348637</v>
      </c>
      <c r="I1831" s="11">
        <v>1.35392116033388E-2</v>
      </c>
      <c r="J1831" s="12">
        <v>1830</v>
      </c>
      <c r="K1831">
        <f t="shared" si="117"/>
        <v>19433.483582223147</v>
      </c>
      <c r="L1831">
        <f t="shared" si="118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</row>
    <row r="1832" spans="1:17" x14ac:dyDescent="0.3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5"/>
        <v>16.066543714323618</v>
      </c>
      <c r="G1832" s="5">
        <v>81</v>
      </c>
      <c r="H1832" s="8">
        <f t="shared" si="116"/>
        <v>1.0943269308385624</v>
      </c>
      <c r="I1832" s="11">
        <v>1.35102090226983E-2</v>
      </c>
      <c r="J1832" s="12">
        <v>1831</v>
      </c>
      <c r="K1832">
        <f t="shared" si="117"/>
        <v>19449.550125937472</v>
      </c>
      <c r="L1832">
        <f t="shared" si="118"/>
        <v>399.86453524861139</v>
      </c>
      <c r="M1832" t="e">
        <f>IF(VLOOKUP(B1832,Sheet1!$B$2:$G$553,6,FALSE)=0,"",L1832)</f>
        <v>#N/A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</row>
    <row r="1833" spans="1:17" x14ac:dyDescent="0.3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5"/>
        <v>2.4031447338411249</v>
      </c>
      <c r="G1833" s="5">
        <v>37</v>
      </c>
      <c r="H1833" s="8">
        <f t="shared" si="116"/>
        <v>0.49945722323713432</v>
      </c>
      <c r="I1833" s="11">
        <v>1.34988438712739E-2</v>
      </c>
      <c r="J1833" s="12">
        <v>1832</v>
      </c>
      <c r="K1833">
        <f t="shared" si="117"/>
        <v>19451.953270671314</v>
      </c>
      <c r="L1833">
        <f t="shared" si="118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</row>
    <row r="1834" spans="1:17" x14ac:dyDescent="0.3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5"/>
        <v>4.4678782000544937</v>
      </c>
      <c r="G1834" s="5">
        <v>51</v>
      </c>
      <c r="H1834" s="8">
        <f t="shared" si="116"/>
        <v>0.6880546441606773</v>
      </c>
      <c r="I1834" s="11">
        <v>1.3491267532562299E-2</v>
      </c>
      <c r="J1834" s="12">
        <v>1833</v>
      </c>
      <c r="K1834">
        <f t="shared" si="117"/>
        <v>19456.42114887137</v>
      </c>
      <c r="L1834">
        <f t="shared" si="118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</row>
    <row r="1835" spans="1:17" x14ac:dyDescent="0.3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5"/>
        <v>7.3720562505658798</v>
      </c>
      <c r="G1835" s="5">
        <v>77</v>
      </c>
      <c r="H1835" s="8">
        <f t="shared" si="116"/>
        <v>1.0368505698058816</v>
      </c>
      <c r="I1835" s="11">
        <v>1.34655918156608E-2</v>
      </c>
      <c r="J1835" s="12">
        <v>1834</v>
      </c>
      <c r="K1835">
        <f t="shared" si="117"/>
        <v>19463.793205121936</v>
      </c>
      <c r="L1835">
        <f t="shared" si="118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</row>
    <row r="1836" spans="1:17" x14ac:dyDescent="0.3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5"/>
        <v>17.772534591141952</v>
      </c>
      <c r="G1836" s="5">
        <v>258</v>
      </c>
      <c r="H1836" s="8">
        <f t="shared" si="116"/>
        <v>3.4601133519171552</v>
      </c>
      <c r="I1836" s="11">
        <v>1.34112920616944E-2</v>
      </c>
      <c r="J1836" s="12">
        <v>1835</v>
      </c>
      <c r="K1836">
        <f t="shared" si="117"/>
        <v>19481.565739713078</v>
      </c>
      <c r="L1836">
        <f t="shared" si="118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</row>
    <row r="1837" spans="1:17" x14ac:dyDescent="0.3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5"/>
        <v>3.1493127131961902E-2</v>
      </c>
      <c r="G1837" s="5">
        <v>42</v>
      </c>
      <c r="H1837" s="8">
        <f t="shared" si="116"/>
        <v>0.55825472394234488</v>
      </c>
      <c r="I1837" s="11">
        <v>1.3291779141484401E-2</v>
      </c>
      <c r="J1837" s="12">
        <v>1836</v>
      </c>
      <c r="K1837">
        <f t="shared" si="117"/>
        <v>19481.597232840209</v>
      </c>
      <c r="L1837">
        <f t="shared" si="118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</row>
    <row r="1838" spans="1:17" x14ac:dyDescent="0.3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5"/>
        <v>10.940072059706278</v>
      </c>
      <c r="G1838" s="5">
        <v>135</v>
      </c>
      <c r="H1838" s="8">
        <f t="shared" si="116"/>
        <v>1.7929121147830305</v>
      </c>
      <c r="I1838" s="11">
        <v>1.32808304798743E-2</v>
      </c>
      <c r="J1838" s="12">
        <v>1837</v>
      </c>
      <c r="K1838">
        <f t="shared" si="117"/>
        <v>19492.537304899917</v>
      </c>
      <c r="L1838">
        <f t="shared" si="118"/>
        <v>391.8288926207652</v>
      </c>
      <c r="M1838" t="e">
        <f>IF(VLOOKUP(B1838,Sheet1!$B$2:$G$553,6,FALSE)=0,"",L1838)</f>
        <v>#N/A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</row>
    <row r="1839" spans="1:17" x14ac:dyDescent="0.3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5"/>
        <v>5.0580852383568926</v>
      </c>
      <c r="G1839" s="5">
        <v>74</v>
      </c>
      <c r="H1839" s="8">
        <f t="shared" si="116"/>
        <v>0.97797598156947185</v>
      </c>
      <c r="I1839" s="11">
        <v>1.3215891642830701E-2</v>
      </c>
      <c r="J1839" s="12">
        <v>1838</v>
      </c>
      <c r="K1839">
        <f t="shared" si="117"/>
        <v>19497.595390138275</v>
      </c>
      <c r="L1839">
        <f t="shared" si="118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</row>
    <row r="1840" spans="1:17" x14ac:dyDescent="0.3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5"/>
        <v>5.1341296797811742</v>
      </c>
      <c r="G1840" s="5">
        <v>36</v>
      </c>
      <c r="H1840" s="8">
        <f t="shared" si="116"/>
        <v>0.47456879070758395</v>
      </c>
      <c r="I1840" s="11">
        <v>1.3182466408543999E-2</v>
      </c>
      <c r="J1840" s="12">
        <v>1839</v>
      </c>
      <c r="K1840">
        <f t="shared" si="117"/>
        <v>19502.729519818055</v>
      </c>
      <c r="L1840">
        <f t="shared" si="118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</row>
    <row r="1841" spans="1:17" x14ac:dyDescent="0.3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5"/>
        <v>1.9385503815750218</v>
      </c>
      <c r="G1841" s="5">
        <v>61</v>
      </c>
      <c r="H1841" s="8">
        <f t="shared" si="116"/>
        <v>0.80215287721837836</v>
      </c>
      <c r="I1841" s="11">
        <v>1.31500471675144E-2</v>
      </c>
      <c r="J1841" s="12">
        <v>1840</v>
      </c>
      <c r="K1841">
        <f t="shared" si="117"/>
        <v>19504.66807019963</v>
      </c>
      <c r="L1841">
        <f t="shared" si="118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</row>
    <row r="1842" spans="1:17" x14ac:dyDescent="0.3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5"/>
        <v>1.6479260817452643E-2</v>
      </c>
      <c r="G1842" s="5">
        <v>1</v>
      </c>
      <c r="H1842" s="8">
        <f t="shared" si="116"/>
        <v>1.3123765405516101E-2</v>
      </c>
      <c r="I1842" s="11">
        <v>1.3123765405516101E-2</v>
      </c>
      <c r="J1842" s="12">
        <v>1841</v>
      </c>
      <c r="K1842">
        <f t="shared" si="117"/>
        <v>19504.684549460446</v>
      </c>
      <c r="L1842">
        <f t="shared" si="118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</row>
    <row r="1843" spans="1:17" x14ac:dyDescent="0.3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5"/>
        <v>1.1834685239792977</v>
      </c>
      <c r="G1843" s="5">
        <v>85</v>
      </c>
      <c r="H1843" s="8">
        <f t="shared" si="116"/>
        <v>1.1149666213524199</v>
      </c>
      <c r="I1843" s="11">
        <v>1.3117254368851999E-2</v>
      </c>
      <c r="J1843" s="12">
        <v>1842</v>
      </c>
      <c r="K1843">
        <f t="shared" si="117"/>
        <v>19505.868017984427</v>
      </c>
      <c r="L1843">
        <f t="shared" si="118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</row>
    <row r="1844" spans="1:17" x14ac:dyDescent="0.3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5"/>
        <v>1.1627611001104163</v>
      </c>
      <c r="G1844" s="5">
        <v>21</v>
      </c>
      <c r="H1844" s="8">
        <f t="shared" si="116"/>
        <v>0.27500972761260811</v>
      </c>
      <c r="I1844" s="11">
        <v>1.3095701314886099E-2</v>
      </c>
      <c r="J1844" s="12">
        <v>1843</v>
      </c>
      <c r="K1844">
        <f t="shared" si="117"/>
        <v>19507.030779084536</v>
      </c>
      <c r="L1844">
        <f t="shared" si="118"/>
        <v>388.17109485689923</v>
      </c>
      <c r="M1844" t="e">
        <f>IF(VLOOKUP(B1844,Sheet1!$B$2:$G$553,6,FALSE)=0,"",L1844)</f>
        <v>#N/A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</row>
    <row r="1845" spans="1:17" x14ac:dyDescent="0.3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5"/>
        <v>0.78968174173017402</v>
      </c>
      <c r="G1845" s="5">
        <v>29</v>
      </c>
      <c r="H1845" s="8">
        <f t="shared" si="116"/>
        <v>0.3796759442737257</v>
      </c>
      <c r="I1845" s="11">
        <v>1.30922739404733E-2</v>
      </c>
      <c r="J1845" s="12">
        <v>1844</v>
      </c>
      <c r="K1845">
        <f t="shared" si="117"/>
        <v>19507.820460826268</v>
      </c>
      <c r="L1845">
        <f t="shared" si="118"/>
        <v>387.79141891262549</v>
      </c>
      <c r="M1845" t="e">
        <f>IF(VLOOKUP(B1845,Sheet1!$B$2:$G$553,6,FALSE)=0,"",L1845)</f>
        <v>#N/A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</row>
    <row r="1846" spans="1:17" x14ac:dyDescent="0.3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5"/>
        <v>4.7963129220802738</v>
      </c>
      <c r="G1846" s="5">
        <v>72</v>
      </c>
      <c r="H1846" s="8">
        <f t="shared" si="116"/>
        <v>0.93941841065082488</v>
      </c>
      <c r="I1846" s="11">
        <v>1.3047477925705901E-2</v>
      </c>
      <c r="J1846" s="12">
        <v>1845</v>
      </c>
      <c r="K1846">
        <f t="shared" si="117"/>
        <v>19512.616773748348</v>
      </c>
      <c r="L1846">
        <f t="shared" si="118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</row>
    <row r="1847" spans="1:17" x14ac:dyDescent="0.3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5"/>
        <v>1.4095172659618584</v>
      </c>
      <c r="G1847" s="5">
        <v>24</v>
      </c>
      <c r="H1847" s="8">
        <f t="shared" si="116"/>
        <v>0.31066219139611195</v>
      </c>
      <c r="I1847" s="11">
        <v>1.2944257974837999E-2</v>
      </c>
      <c r="J1847" s="12">
        <v>1846</v>
      </c>
      <c r="K1847">
        <f t="shared" si="117"/>
        <v>19514.02629101431</v>
      </c>
      <c r="L1847">
        <f t="shared" si="118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</row>
    <row r="1848" spans="1:17" x14ac:dyDescent="0.3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5"/>
        <v>9.6617373322551892</v>
      </c>
      <c r="G1848" s="5">
        <v>104</v>
      </c>
      <c r="H1848" s="8">
        <f t="shared" si="116"/>
        <v>1.3407497848887062</v>
      </c>
      <c r="I1848" s="11">
        <v>1.2891824854699099E-2</v>
      </c>
      <c r="J1848" s="12">
        <v>1847</v>
      </c>
      <c r="K1848">
        <f t="shared" si="117"/>
        <v>19523.688028346565</v>
      </c>
      <c r="L1848">
        <f t="shared" si="118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</row>
    <row r="1849" spans="1:17" x14ac:dyDescent="0.3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5"/>
        <v>0.22730332922977128</v>
      </c>
      <c r="G1849" s="5">
        <v>40</v>
      </c>
      <c r="H1849" s="8">
        <f t="shared" si="116"/>
        <v>0.51276898598875198</v>
      </c>
      <c r="I1849" s="11">
        <v>1.28192246497188E-2</v>
      </c>
      <c r="J1849" s="12">
        <v>1848</v>
      </c>
      <c r="K1849">
        <f t="shared" si="117"/>
        <v>19523.915331675795</v>
      </c>
      <c r="L1849">
        <f t="shared" si="118"/>
        <v>384.68781953970108</v>
      </c>
      <c r="M1849" t="e">
        <f>IF(VLOOKUP(B1849,Sheet1!$B$2:$G$553,6,FALSE)=0,"",L1849)</f>
        <v>#N/A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</row>
    <row r="1850" spans="1:17" x14ac:dyDescent="0.3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5"/>
        <v>22.416802532658608</v>
      </c>
      <c r="G1850" s="5">
        <v>259</v>
      </c>
      <c r="H1850" s="8">
        <f t="shared" si="116"/>
        <v>3.3188150936835816</v>
      </c>
      <c r="I1850" s="11">
        <v>1.28139578906702E-2</v>
      </c>
      <c r="J1850" s="12">
        <v>1849</v>
      </c>
      <c r="K1850">
        <f t="shared" si="117"/>
        <v>19546.332134208453</v>
      </c>
      <c r="L1850">
        <f t="shared" si="118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</row>
    <row r="1851" spans="1:17" x14ac:dyDescent="0.3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5"/>
        <v>12.589865144626538</v>
      </c>
      <c r="G1851" s="5">
        <v>163</v>
      </c>
      <c r="H1851" s="8">
        <f t="shared" si="116"/>
        <v>2.0855142127992687</v>
      </c>
      <c r="I1851" s="11">
        <v>1.27945657226949E-2</v>
      </c>
      <c r="J1851" s="12">
        <v>1850</v>
      </c>
      <c r="K1851">
        <f t="shared" si="117"/>
        <v>19558.921999353079</v>
      </c>
      <c r="L1851">
        <f t="shared" si="118"/>
        <v>379.28349023321823</v>
      </c>
      <c r="M1851" t="e">
        <f>IF(VLOOKUP(B1851,Sheet1!$B$2:$G$553,6,FALSE)=0,"",L1851)</f>
        <v>#N/A</v>
      </c>
      <c r="N1851" t="e">
        <f>IF(VLOOKUP($B1851,Sheet1!$C$2:$G$553,5,FALSE)=0,"",$L1851)</f>
        <v>#N/A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</row>
    <row r="1852" spans="1:17" x14ac:dyDescent="0.3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5"/>
        <v>14.709990078133934</v>
      </c>
      <c r="G1852" s="5">
        <v>142</v>
      </c>
      <c r="H1852" s="8">
        <f t="shared" si="116"/>
        <v>1.8115420319358688</v>
      </c>
      <c r="I1852" s="11">
        <v>1.2757338253069499E-2</v>
      </c>
      <c r="J1852" s="12">
        <v>1851</v>
      </c>
      <c r="K1852">
        <f t="shared" si="117"/>
        <v>19573.631989431211</v>
      </c>
      <c r="L1852">
        <f t="shared" si="118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</row>
    <row r="1853" spans="1:17" x14ac:dyDescent="0.3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5"/>
        <v>0.83090515746679305</v>
      </c>
      <c r="G1853" s="5">
        <v>130</v>
      </c>
      <c r="H1853" s="8">
        <f t="shared" si="116"/>
        <v>1.6567361403570899</v>
      </c>
      <c r="I1853" s="11">
        <v>1.2744124156593E-2</v>
      </c>
      <c r="J1853" s="12">
        <v>1852</v>
      </c>
      <c r="K1853">
        <f t="shared" si="117"/>
        <v>19574.462894588676</v>
      </c>
      <c r="L1853">
        <f t="shared" si="118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</row>
    <row r="1854" spans="1:17" x14ac:dyDescent="0.3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5"/>
        <v>5.3825274734490982</v>
      </c>
      <c r="G1854" s="5">
        <v>20</v>
      </c>
      <c r="H1854" s="8">
        <f t="shared" si="116"/>
        <v>0.25483407001860403</v>
      </c>
      <c r="I1854" s="11">
        <v>1.27417035009302E-2</v>
      </c>
      <c r="J1854" s="12">
        <v>1853</v>
      </c>
      <c r="K1854">
        <f t="shared" si="117"/>
        <v>19579.845422062124</v>
      </c>
      <c r="L1854">
        <f t="shared" si="118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</row>
    <row r="1855" spans="1:17" x14ac:dyDescent="0.3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5"/>
        <v>16.609126277980732</v>
      </c>
      <c r="G1855" s="5">
        <v>188</v>
      </c>
      <c r="H1855" s="8">
        <f t="shared" si="116"/>
        <v>2.3868561871917899</v>
      </c>
      <c r="I1855" s="11">
        <v>1.26960435488925E-2</v>
      </c>
      <c r="J1855" s="12">
        <v>1854</v>
      </c>
      <c r="K1855">
        <f t="shared" si="117"/>
        <v>19596.454548340105</v>
      </c>
      <c r="L1855">
        <f t="shared" si="118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</row>
    <row r="1856" spans="1:17" x14ac:dyDescent="0.3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5"/>
        <v>17.637675609159167</v>
      </c>
      <c r="G1856" s="5">
        <v>213</v>
      </c>
      <c r="H1856" s="8">
        <f t="shared" si="116"/>
        <v>2.6966790138633829</v>
      </c>
      <c r="I1856" s="11">
        <v>1.26604648538187E-2</v>
      </c>
      <c r="J1856" s="12">
        <v>1855</v>
      </c>
      <c r="K1856">
        <f t="shared" si="117"/>
        <v>19614.092223949265</v>
      </c>
      <c r="L1856">
        <f t="shared" si="118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</row>
    <row r="1857" spans="1:17" x14ac:dyDescent="0.3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5"/>
        <v>1.01725824221092</v>
      </c>
      <c r="G1857" s="5">
        <v>43</v>
      </c>
      <c r="H1857" s="8">
        <f t="shared" si="116"/>
        <v>0.54428893843488624</v>
      </c>
      <c r="I1857" s="11">
        <v>1.26578822891834E-2</v>
      </c>
      <c r="J1857" s="12">
        <v>1856</v>
      </c>
      <c r="K1857">
        <f t="shared" si="117"/>
        <v>19615.109482191474</v>
      </c>
      <c r="L1857">
        <f t="shared" si="118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</row>
    <row r="1858" spans="1:17" x14ac:dyDescent="0.3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5"/>
        <v>6.6699003205233067</v>
      </c>
      <c r="G1858" s="5">
        <v>74</v>
      </c>
      <c r="H1858" s="8">
        <f t="shared" si="116"/>
        <v>0.93103947807699938</v>
      </c>
      <c r="I1858" s="11">
        <v>1.2581614568608099E-2</v>
      </c>
      <c r="J1858" s="12">
        <v>1857</v>
      </c>
      <c r="K1858">
        <f t="shared" si="117"/>
        <v>19621.779382511999</v>
      </c>
      <c r="L1858">
        <f t="shared" si="118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</row>
    <row r="1859" spans="1:17" x14ac:dyDescent="0.3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9">E1859/1609</f>
        <v>0.27446407047753324</v>
      </c>
      <c r="G1859" s="5">
        <v>27</v>
      </c>
      <c r="H1859" s="8">
        <f t="shared" ref="H1859:H1922" si="120">I1859*G1859</f>
        <v>0.33927330323256749</v>
      </c>
      <c r="I1859" s="11">
        <v>1.25656778975025E-2</v>
      </c>
      <c r="J1859" s="12">
        <v>1858</v>
      </c>
      <c r="K1859">
        <f t="shared" si="117"/>
        <v>19622.053846582476</v>
      </c>
      <c r="L1859">
        <f t="shared" si="118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</row>
    <row r="1860" spans="1:17" x14ac:dyDescent="0.3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9"/>
        <v>0.3574726142211106</v>
      </c>
      <c r="G1860" s="5">
        <v>18</v>
      </c>
      <c r="H1860" s="8">
        <f t="shared" si="120"/>
        <v>0.22614941838085739</v>
      </c>
      <c r="I1860" s="11">
        <v>1.25638565767143E-2</v>
      </c>
      <c r="J1860" s="12">
        <v>1859</v>
      </c>
      <c r="K1860">
        <f t="shared" ref="K1860:K1923" si="121">F1860+K1859</f>
        <v>19622.411319196697</v>
      </c>
      <c r="L1860">
        <f t="shared" ref="L1860:L1923" si="122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</row>
    <row r="1861" spans="1:17" x14ac:dyDescent="0.3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9"/>
        <v>6.1263920704724359</v>
      </c>
      <c r="G1861" s="5">
        <v>75</v>
      </c>
      <c r="H1861" s="8">
        <f t="shared" si="120"/>
        <v>0.94011990972870008</v>
      </c>
      <c r="I1861" s="11">
        <v>1.2534932129716E-2</v>
      </c>
      <c r="J1861" s="12">
        <v>1860</v>
      </c>
      <c r="K1861">
        <f t="shared" si="121"/>
        <v>19628.53771126717</v>
      </c>
      <c r="L1861">
        <f t="shared" si="122"/>
        <v>367.49597174199744</v>
      </c>
      <c r="M1861" t="e">
        <f>IF(VLOOKUP(B1861,Sheet1!$B$2:$G$553,6,FALSE)=0,"",L1861)</f>
        <v>#N/A</v>
      </c>
      <c r="N1861" t="e">
        <f>IF(VLOOKUP($B1861,Sheet1!$C$2:$G$553,5,FALSE)=0,"",$L1861)</f>
        <v>#N/A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</row>
    <row r="1862" spans="1:17" x14ac:dyDescent="0.3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9"/>
        <v>14.15346113074251</v>
      </c>
      <c r="G1862" s="5">
        <v>129</v>
      </c>
      <c r="H1862" s="8">
        <f t="shared" si="120"/>
        <v>1.6165608037200321</v>
      </c>
      <c r="I1862" s="11">
        <v>1.25314790986049E-2</v>
      </c>
      <c r="J1862" s="12">
        <v>1861</v>
      </c>
      <c r="K1862">
        <f t="shared" si="121"/>
        <v>19642.691172397914</v>
      </c>
      <c r="L1862">
        <f t="shared" si="122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</row>
    <row r="1863" spans="1:17" x14ac:dyDescent="0.3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9"/>
        <v>0.28862239755190677</v>
      </c>
      <c r="G1863" s="5">
        <v>6</v>
      </c>
      <c r="H1863" s="8">
        <f t="shared" si="120"/>
        <v>7.5153498302254804E-2</v>
      </c>
      <c r="I1863" s="11">
        <v>1.2525583050375801E-2</v>
      </c>
      <c r="J1863" s="12">
        <v>1862</v>
      </c>
      <c r="K1863">
        <f t="shared" si="121"/>
        <v>19642.979794795465</v>
      </c>
      <c r="L1863">
        <f t="shared" si="122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</row>
    <row r="1864" spans="1:17" x14ac:dyDescent="0.3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9"/>
        <v>24.900831233000002</v>
      </c>
      <c r="G1864" s="5">
        <v>190</v>
      </c>
      <c r="H1864" s="8">
        <f t="shared" si="120"/>
        <v>2.3772558927533547</v>
      </c>
      <c r="I1864" s="11">
        <v>1.2511873119754499E-2</v>
      </c>
      <c r="J1864" s="12">
        <v>1863</v>
      </c>
      <c r="K1864">
        <f t="shared" si="121"/>
        <v>19667.880626028465</v>
      </c>
      <c r="L1864">
        <f t="shared" si="122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</row>
    <row r="1865" spans="1:17" x14ac:dyDescent="0.3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9"/>
        <v>19.353556626695898</v>
      </c>
      <c r="G1865" s="5">
        <v>213</v>
      </c>
      <c r="H1865" s="8">
        <f t="shared" si="120"/>
        <v>2.6622696084535109</v>
      </c>
      <c r="I1865" s="11">
        <v>1.2498918349547E-2</v>
      </c>
      <c r="J1865" s="12">
        <v>1864</v>
      </c>
      <c r="K1865">
        <f t="shared" si="121"/>
        <v>19687.23418265516</v>
      </c>
      <c r="L1865">
        <f t="shared" si="122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</row>
    <row r="1866" spans="1:17" x14ac:dyDescent="0.3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9"/>
        <v>22.231835258548912</v>
      </c>
      <c r="G1866" s="5">
        <v>259</v>
      </c>
      <c r="H1866" s="8">
        <f t="shared" si="120"/>
        <v>3.2364808218706163</v>
      </c>
      <c r="I1866" s="11">
        <v>1.2496064949307399E-2</v>
      </c>
      <c r="J1866" s="12">
        <v>1865</v>
      </c>
      <c r="K1866">
        <f t="shared" si="121"/>
        <v>19709.46601791371</v>
      </c>
      <c r="L1866">
        <f t="shared" si="122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</row>
    <row r="1867" spans="1:17" x14ac:dyDescent="0.3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9"/>
        <v>4.7620792381238042</v>
      </c>
      <c r="G1867" s="5">
        <v>57</v>
      </c>
      <c r="H1867" s="8">
        <f t="shared" si="120"/>
        <v>0.71220062919127014</v>
      </c>
      <c r="I1867" s="11">
        <v>1.24947478805486E-2</v>
      </c>
      <c r="J1867" s="12">
        <v>1866</v>
      </c>
      <c r="K1867">
        <f t="shared" si="121"/>
        <v>19714.228097151834</v>
      </c>
      <c r="L1867">
        <f t="shared" si="122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</row>
    <row r="1868" spans="1:17" x14ac:dyDescent="0.3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9"/>
        <v>2.5757820801155065</v>
      </c>
      <c r="G1868" s="5">
        <v>31</v>
      </c>
      <c r="H1868" s="8">
        <f t="shared" si="120"/>
        <v>0.38602441987340869</v>
      </c>
      <c r="I1868" s="11">
        <v>1.24524006410777E-2</v>
      </c>
      <c r="J1868" s="12">
        <v>1867</v>
      </c>
      <c r="K1868">
        <f t="shared" si="121"/>
        <v>19716.803879231949</v>
      </c>
      <c r="L1868">
        <f t="shared" si="122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</row>
    <row r="1869" spans="1:17" x14ac:dyDescent="0.3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9"/>
        <v>2.2163469816840151</v>
      </c>
      <c r="G1869" s="5">
        <v>35</v>
      </c>
      <c r="H1869" s="8">
        <f t="shared" si="120"/>
        <v>0.43498895558161754</v>
      </c>
      <c r="I1869" s="11">
        <v>1.2428255873760501E-2</v>
      </c>
      <c r="J1869" s="12">
        <v>1868</v>
      </c>
      <c r="K1869">
        <f t="shared" si="121"/>
        <v>19719.020226213634</v>
      </c>
      <c r="L1869">
        <f t="shared" si="122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</row>
    <row r="1870" spans="1:17" x14ac:dyDescent="0.3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9"/>
        <v>3.1129171728816409</v>
      </c>
      <c r="G1870" s="5">
        <v>18</v>
      </c>
      <c r="H1870" s="8">
        <f t="shared" si="120"/>
        <v>0.2233475729409492</v>
      </c>
      <c r="I1870" s="11">
        <v>1.24081984967194E-2</v>
      </c>
      <c r="J1870" s="12">
        <v>1869</v>
      </c>
      <c r="K1870">
        <f t="shared" si="121"/>
        <v>19722.133143386516</v>
      </c>
      <c r="L1870">
        <f t="shared" si="122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</row>
    <row r="1871" spans="1:17" x14ac:dyDescent="0.3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9"/>
        <v>0.37816352023999383</v>
      </c>
      <c r="G1871" s="5">
        <v>5</v>
      </c>
      <c r="H1871" s="8">
        <f t="shared" si="120"/>
        <v>6.1617858956607E-2</v>
      </c>
      <c r="I1871" s="11">
        <v>1.2323571791321399E-2</v>
      </c>
      <c r="J1871" s="12">
        <v>1870</v>
      </c>
      <c r="K1871">
        <f t="shared" si="121"/>
        <v>19722.511306906756</v>
      </c>
      <c r="L1871">
        <f t="shared" si="122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</row>
    <row r="1872" spans="1:17" x14ac:dyDescent="0.3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9"/>
        <v>14.837288486943569</v>
      </c>
      <c r="G1872" s="5">
        <v>154</v>
      </c>
      <c r="H1872" s="8">
        <f t="shared" si="120"/>
        <v>1.8962012304970195</v>
      </c>
      <c r="I1872" s="11">
        <v>1.2312995003227399E-2</v>
      </c>
      <c r="J1872" s="12">
        <v>1871</v>
      </c>
      <c r="K1872">
        <f t="shared" si="121"/>
        <v>19737.348595393698</v>
      </c>
      <c r="L1872">
        <f t="shared" si="122"/>
        <v>353.81387044985684</v>
      </c>
      <c r="M1872" t="e">
        <f>IF(VLOOKUP(B1872,Sheet1!$B$2:$G$553,6,FALSE)=0,"",L1872)</f>
        <v>#N/A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</row>
    <row r="1873" spans="1:17" x14ac:dyDescent="0.3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9"/>
        <v>2.6253253605973899</v>
      </c>
      <c r="G1873" s="5">
        <v>255</v>
      </c>
      <c r="H1873" s="8">
        <f t="shared" si="120"/>
        <v>3.1369199051780128</v>
      </c>
      <c r="I1873" s="11">
        <v>1.23016466869726E-2</v>
      </c>
      <c r="J1873" s="12">
        <v>1872</v>
      </c>
      <c r="K1873">
        <f t="shared" si="121"/>
        <v>19739.973920754295</v>
      </c>
      <c r="L1873">
        <f t="shared" si="122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</row>
    <row r="1874" spans="1:17" x14ac:dyDescent="0.3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9"/>
        <v>4.0887760318236177</v>
      </c>
      <c r="G1874" s="5">
        <v>63</v>
      </c>
      <c r="H1874" s="8">
        <f t="shared" si="120"/>
        <v>0.77476774675855598</v>
      </c>
      <c r="I1874" s="11">
        <v>1.2297900742199301E-2</v>
      </c>
      <c r="J1874" s="12">
        <v>1873</v>
      </c>
      <c r="K1874">
        <f t="shared" si="121"/>
        <v>19744.062696786117</v>
      </c>
      <c r="L1874">
        <f t="shared" si="122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</row>
    <row r="1875" spans="1:17" x14ac:dyDescent="0.3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9"/>
        <v>16.564533910472157</v>
      </c>
      <c r="G1875" s="5">
        <v>128</v>
      </c>
      <c r="H1875" s="8">
        <f t="shared" si="120"/>
        <v>1.563557812427008</v>
      </c>
      <c r="I1875" s="11">
        <v>1.2215295409586E-2</v>
      </c>
      <c r="J1875" s="12">
        <v>1874</v>
      </c>
      <c r="K1875">
        <f t="shared" si="121"/>
        <v>19760.627230696588</v>
      </c>
      <c r="L1875">
        <f t="shared" si="122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 t="e">
        <f>IF(VLOOKUP($B1875,Sheet1!$D$2:$G$553,4,FALSE)=0,"",$L1875)</f>
        <v>#N/A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</row>
    <row r="1876" spans="1:17" x14ac:dyDescent="0.3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9"/>
        <v>1.0842781003864512</v>
      </c>
      <c r="G1876" s="5">
        <v>20</v>
      </c>
      <c r="H1876" s="8">
        <f t="shared" si="120"/>
        <v>0.24394075693794998</v>
      </c>
      <c r="I1876" s="11">
        <v>1.2197037846897499E-2</v>
      </c>
      <c r="J1876" s="12">
        <v>1875</v>
      </c>
      <c r="K1876">
        <f t="shared" si="121"/>
        <v>19761.711508796972</v>
      </c>
      <c r="L1876">
        <f t="shared" si="122"/>
        <v>348.09468422855537</v>
      </c>
      <c r="M1876" t="e">
        <f>IF(VLOOKUP(B1876,Sheet1!$B$2:$G$553,6,FALSE)=0,"",L1876)</f>
        <v>#N/A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</row>
    <row r="1877" spans="1:17" x14ac:dyDescent="0.3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9"/>
        <v>8.7425161011405841</v>
      </c>
      <c r="G1877" s="5">
        <v>88</v>
      </c>
      <c r="H1877" s="8">
        <f t="shared" si="120"/>
        <v>1.0702551098502824</v>
      </c>
      <c r="I1877" s="11">
        <v>1.21619898846623E-2</v>
      </c>
      <c r="J1877" s="12">
        <v>1876</v>
      </c>
      <c r="K1877">
        <f t="shared" si="121"/>
        <v>19770.454024898114</v>
      </c>
      <c r="L1877">
        <f t="shared" si="122"/>
        <v>347.02442911870509</v>
      </c>
      <c r="M1877" t="e">
        <f>IF(VLOOKUP(B1877,Sheet1!$B$2:$G$553,6,FALSE)=0,"",L1877)</f>
        <v>#N/A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</row>
    <row r="1878" spans="1:17" x14ac:dyDescent="0.3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9"/>
        <v>0.54331441439758421</v>
      </c>
      <c r="G1878" s="5">
        <v>53</v>
      </c>
      <c r="H1878" s="8">
        <f t="shared" si="120"/>
        <v>0.64349281092368371</v>
      </c>
      <c r="I1878" s="11">
        <v>1.21413737910129E-2</v>
      </c>
      <c r="J1878" s="12">
        <v>1877</v>
      </c>
      <c r="K1878">
        <f t="shared" si="121"/>
        <v>19770.997339312511</v>
      </c>
      <c r="L1878">
        <f t="shared" si="122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</row>
    <row r="1879" spans="1:17" x14ac:dyDescent="0.3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9"/>
        <v>6.1920237725737159</v>
      </c>
      <c r="G1879" s="5">
        <v>106</v>
      </c>
      <c r="H1879" s="8">
        <f t="shared" si="120"/>
        <v>1.2866658695045938</v>
      </c>
      <c r="I1879" s="11">
        <v>1.21383572594773E-2</v>
      </c>
      <c r="J1879" s="12">
        <v>1878</v>
      </c>
      <c r="K1879">
        <f t="shared" si="121"/>
        <v>19777.189363085086</v>
      </c>
      <c r="L1879">
        <f t="shared" si="122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</row>
    <row r="1880" spans="1:17" x14ac:dyDescent="0.3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9"/>
        <v>0.30298370307932693</v>
      </c>
      <c r="G1880" s="5">
        <v>26</v>
      </c>
      <c r="H1880" s="8">
        <f t="shared" si="120"/>
        <v>0.31360470170335802</v>
      </c>
      <c r="I1880" s="11">
        <v>1.2061719296283E-2</v>
      </c>
      <c r="J1880" s="12">
        <v>1879</v>
      </c>
      <c r="K1880">
        <f t="shared" si="121"/>
        <v>19777.492346788167</v>
      </c>
      <c r="L1880">
        <f t="shared" si="122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</row>
    <row r="1881" spans="1:17" x14ac:dyDescent="0.3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9"/>
        <v>6.2764434079955258</v>
      </c>
      <c r="G1881" s="5">
        <v>73</v>
      </c>
      <c r="H1881" s="8">
        <f t="shared" si="120"/>
        <v>0.87889286826236035</v>
      </c>
      <c r="I1881" s="11">
        <v>1.2039628332361101E-2</v>
      </c>
      <c r="J1881" s="12">
        <v>1880</v>
      </c>
      <c r="K1881">
        <f t="shared" si="121"/>
        <v>19783.768790196162</v>
      </c>
      <c r="L1881">
        <f t="shared" si="122"/>
        <v>343.90177286831107</v>
      </c>
      <c r="M1881" t="e">
        <f>IF(VLOOKUP(B1881,Sheet1!$B$2:$G$553,6,FALSE)=0,"",L1881)</f>
        <v>#N/A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</row>
    <row r="1882" spans="1:17" x14ac:dyDescent="0.3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9"/>
        <v>0.45170769295595775</v>
      </c>
      <c r="G1882" s="5">
        <v>6</v>
      </c>
      <c r="H1882" s="8">
        <f t="shared" si="120"/>
        <v>7.2157375227940204E-2</v>
      </c>
      <c r="I1882" s="11">
        <v>1.2026229204656701E-2</v>
      </c>
      <c r="J1882" s="12">
        <v>1881</v>
      </c>
      <c r="K1882">
        <f t="shared" si="121"/>
        <v>19784.220497889117</v>
      </c>
      <c r="L1882">
        <f t="shared" si="122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</row>
    <row r="1883" spans="1:17" x14ac:dyDescent="0.3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9"/>
        <v>0.3871748898592039</v>
      </c>
      <c r="G1883" s="5">
        <v>21</v>
      </c>
      <c r="H1883" s="8">
        <f t="shared" si="120"/>
        <v>0.25242595559106662</v>
      </c>
      <c r="I1883" s="11">
        <v>1.20202835995746E-2</v>
      </c>
      <c r="J1883" s="12">
        <v>1882</v>
      </c>
      <c r="K1883">
        <f t="shared" si="121"/>
        <v>19784.607672778977</v>
      </c>
      <c r="L1883">
        <f t="shared" si="122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</row>
    <row r="1884" spans="1:17" x14ac:dyDescent="0.3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9"/>
        <v>6.5420641290641388</v>
      </c>
      <c r="G1884" s="5">
        <v>137</v>
      </c>
      <c r="H1884" s="8">
        <f t="shared" si="120"/>
        <v>1.6456430279399816</v>
      </c>
      <c r="I1884" s="11">
        <v>1.2011992904671399E-2</v>
      </c>
      <c r="J1884" s="12">
        <v>1883</v>
      </c>
      <c r="K1884">
        <f t="shared" si="121"/>
        <v>19791.149736908043</v>
      </c>
      <c r="L1884">
        <f t="shared" si="122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 t="e">
        <f>IF(VLOOKUP($B1884,Sheet1!$D$2:$G$553,4,FALSE)=0,"",$L1884)</f>
        <v>#N/A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</row>
    <row r="1885" spans="1:17" x14ac:dyDescent="0.3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9"/>
        <v>1.4938149076411065</v>
      </c>
      <c r="G1885" s="5">
        <v>28</v>
      </c>
      <c r="H1885" s="8">
        <f t="shared" si="120"/>
        <v>0.3353712916876056</v>
      </c>
      <c r="I1885" s="11">
        <v>1.19775461317002E-2</v>
      </c>
      <c r="J1885" s="12">
        <v>1884</v>
      </c>
      <c r="K1885">
        <f t="shared" si="121"/>
        <v>19792.643551815683</v>
      </c>
      <c r="L1885">
        <f t="shared" si="122"/>
        <v>341.59617521786447</v>
      </c>
      <c r="M1885" t="e">
        <f>IF(VLOOKUP(B1885,Sheet1!$B$2:$G$553,6,FALSE)=0,"",L1885)</f>
        <v>#N/A</v>
      </c>
      <c r="N1885" t="e">
        <f>IF(VLOOKUP($B1885,Sheet1!$C$2:$G$553,5,FALSE)=0,"",$L1885)</f>
        <v>#N/A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</row>
    <row r="1886" spans="1:17" x14ac:dyDescent="0.3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9"/>
        <v>7.6252689260326285</v>
      </c>
      <c r="G1886" s="5">
        <v>88</v>
      </c>
      <c r="H1886" s="8">
        <f t="shared" si="120"/>
        <v>1.0527676896235312</v>
      </c>
      <c r="I1886" s="11">
        <v>1.19632692002674E-2</v>
      </c>
      <c r="J1886" s="12">
        <v>1885</v>
      </c>
      <c r="K1886">
        <f t="shared" si="121"/>
        <v>19800.268820741716</v>
      </c>
      <c r="L1886">
        <f t="shared" si="122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</row>
    <row r="1887" spans="1:17" x14ac:dyDescent="0.3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9"/>
        <v>0.10681301827139714</v>
      </c>
      <c r="G1887" s="5">
        <v>28</v>
      </c>
      <c r="H1887" s="8">
        <f t="shared" si="120"/>
        <v>0.33441978919481996</v>
      </c>
      <c r="I1887" s="11">
        <v>1.1943563899814999E-2</v>
      </c>
      <c r="J1887" s="12">
        <v>1886</v>
      </c>
      <c r="K1887">
        <f t="shared" si="121"/>
        <v>19800.375633759988</v>
      </c>
      <c r="L1887">
        <f t="shared" si="122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</row>
    <row r="1888" spans="1:17" x14ac:dyDescent="0.3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9"/>
        <v>9.5248270931316341</v>
      </c>
      <c r="G1888" s="5">
        <v>116</v>
      </c>
      <c r="H1888" s="8">
        <f t="shared" si="120"/>
        <v>1.3764143006954921</v>
      </c>
      <c r="I1888" s="11">
        <v>1.1865640523237001E-2</v>
      </c>
      <c r="J1888" s="12">
        <v>1887</v>
      </c>
      <c r="K1888">
        <f t="shared" si="121"/>
        <v>19809.900460853121</v>
      </c>
      <c r="L1888">
        <f t="shared" si="122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</row>
    <row r="1889" spans="1:17" x14ac:dyDescent="0.3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9"/>
        <v>8.7790849378661893</v>
      </c>
      <c r="G1889" s="5">
        <v>185</v>
      </c>
      <c r="H1889" s="8">
        <f t="shared" si="120"/>
        <v>2.193864339995419</v>
      </c>
      <c r="I1889" s="11">
        <v>1.1858726162137401E-2</v>
      </c>
      <c r="J1889" s="12">
        <v>1888</v>
      </c>
      <c r="K1889">
        <f t="shared" si="121"/>
        <v>19818.679545790987</v>
      </c>
      <c r="L1889">
        <f t="shared" si="122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</row>
    <row r="1890" spans="1:17" x14ac:dyDescent="0.3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9"/>
        <v>17.659405723483157</v>
      </c>
      <c r="G1890" s="5">
        <v>149</v>
      </c>
      <c r="H1890" s="8">
        <f t="shared" si="120"/>
        <v>1.7642318846607525</v>
      </c>
      <c r="I1890" s="11">
        <v>1.18404824473876E-2</v>
      </c>
      <c r="J1890" s="12">
        <v>1889</v>
      </c>
      <c r="K1890">
        <f t="shared" si="121"/>
        <v>19836.33895151447</v>
      </c>
      <c r="L1890">
        <f t="shared" si="122"/>
        <v>334.87447721369443</v>
      </c>
      <c r="M1890" t="e">
        <f>IF(VLOOKUP(B1890,Sheet1!$B$2:$G$553,6,FALSE)=0,"",L1890)</f>
        <v>#N/A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</row>
    <row r="1891" spans="1:17" x14ac:dyDescent="0.3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9"/>
        <v>0.38259908512781421</v>
      </c>
      <c r="G1891" s="5">
        <v>19</v>
      </c>
      <c r="H1891" s="8">
        <f t="shared" si="120"/>
        <v>0.22477905859379169</v>
      </c>
      <c r="I1891" s="11">
        <v>1.1830476768094299E-2</v>
      </c>
      <c r="J1891" s="12">
        <v>1890</v>
      </c>
      <c r="K1891">
        <f t="shared" si="121"/>
        <v>19836.721550599599</v>
      </c>
      <c r="L1891">
        <f t="shared" si="122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</row>
    <row r="1892" spans="1:17" x14ac:dyDescent="0.3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9"/>
        <v>0</v>
      </c>
      <c r="G1892" s="5">
        <v>258</v>
      </c>
      <c r="H1892" s="8">
        <f t="shared" si="120"/>
        <v>3.0253586328521185</v>
      </c>
      <c r="I1892" s="11">
        <v>1.17261962513648E-2</v>
      </c>
      <c r="J1892" s="12">
        <v>1891</v>
      </c>
      <c r="K1892">
        <f t="shared" si="121"/>
        <v>19836.721550599599</v>
      </c>
      <c r="L1892">
        <f t="shared" si="122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</row>
    <row r="1893" spans="1:17" x14ac:dyDescent="0.3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9"/>
        <v>0.99824948868590435</v>
      </c>
      <c r="G1893" s="5">
        <v>25</v>
      </c>
      <c r="H1893" s="8">
        <f t="shared" si="120"/>
        <v>0.29209835661017003</v>
      </c>
      <c r="I1893" s="11">
        <v>1.16839342644068E-2</v>
      </c>
      <c r="J1893" s="12">
        <v>1892</v>
      </c>
      <c r="K1893">
        <f t="shared" si="121"/>
        <v>19837.719800088285</v>
      </c>
      <c r="L1893">
        <f t="shared" si="122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</row>
    <row r="1894" spans="1:17" x14ac:dyDescent="0.3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9"/>
        <v>1.9122450321080922</v>
      </c>
      <c r="G1894" s="5">
        <v>24</v>
      </c>
      <c r="H1894" s="8">
        <f t="shared" si="120"/>
        <v>0.28035355341342716</v>
      </c>
      <c r="I1894" s="11">
        <v>1.1681398058892799E-2</v>
      </c>
      <c r="J1894" s="12">
        <v>1893</v>
      </c>
      <c r="K1894">
        <f t="shared" si="121"/>
        <v>19839.632045120394</v>
      </c>
      <c r="L1894">
        <f t="shared" si="122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</row>
    <row r="1895" spans="1:17" x14ac:dyDescent="0.3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9"/>
        <v>2.949971433015345</v>
      </c>
      <c r="G1895" s="5">
        <v>35</v>
      </c>
      <c r="H1895" s="8">
        <f t="shared" si="120"/>
        <v>0.40830573353901101</v>
      </c>
      <c r="I1895" s="11">
        <v>1.16658781011146E-2</v>
      </c>
      <c r="J1895" s="12">
        <v>1894</v>
      </c>
      <c r="K1895">
        <f t="shared" si="121"/>
        <v>19842.58201655341</v>
      </c>
      <c r="L1895">
        <f t="shared" si="122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</row>
    <row r="1896" spans="1:17" x14ac:dyDescent="0.3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9"/>
        <v>8.899902910314978</v>
      </c>
      <c r="G1896" s="5">
        <v>109</v>
      </c>
      <c r="H1896" s="8">
        <f t="shared" si="120"/>
        <v>1.2698046896276991</v>
      </c>
      <c r="I1896" s="11">
        <v>1.1649584308511001E-2</v>
      </c>
      <c r="J1896" s="12">
        <v>1895</v>
      </c>
      <c r="K1896">
        <f t="shared" si="121"/>
        <v>19851.481919463724</v>
      </c>
      <c r="L1896">
        <f t="shared" si="122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</row>
    <row r="1897" spans="1:17" x14ac:dyDescent="0.3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9"/>
        <v>1.2038171804382785</v>
      </c>
      <c r="G1897" s="5">
        <v>13</v>
      </c>
      <c r="H1897" s="8">
        <f t="shared" si="120"/>
        <v>0.1511742830685204</v>
      </c>
      <c r="I1897" s="11">
        <v>1.1628791005270801E-2</v>
      </c>
      <c r="J1897" s="12">
        <v>1896</v>
      </c>
      <c r="K1897">
        <f t="shared" si="121"/>
        <v>19852.685736644162</v>
      </c>
      <c r="L1897">
        <f t="shared" si="122"/>
        <v>329.22260290598967</v>
      </c>
      <c r="M1897" t="e">
        <f>IF(VLOOKUP(B1897,Sheet1!$B$2:$G$553,6,FALSE)=0,"",L1897)</f>
        <v>#N/A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</row>
    <row r="1898" spans="1:17" x14ac:dyDescent="0.3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9"/>
        <v>1.0323209622236917</v>
      </c>
      <c r="G1898" s="5">
        <v>18</v>
      </c>
      <c r="H1898" s="8">
        <f t="shared" si="120"/>
        <v>0.20927312470768861</v>
      </c>
      <c r="I1898" s="11">
        <v>1.16262847059827E-2</v>
      </c>
      <c r="J1898" s="12">
        <v>1897</v>
      </c>
      <c r="K1898">
        <f t="shared" si="121"/>
        <v>19853.718057606384</v>
      </c>
      <c r="L1898">
        <f t="shared" si="122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</row>
    <row r="1899" spans="1:17" x14ac:dyDescent="0.3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9"/>
        <v>0.82710337336747675</v>
      </c>
      <c r="G1899" s="5">
        <v>46</v>
      </c>
      <c r="H1899" s="8">
        <f t="shared" si="120"/>
        <v>0.53435696143709466</v>
      </c>
      <c r="I1899" s="11">
        <v>1.16164556834151E-2</v>
      </c>
      <c r="J1899" s="12">
        <v>1898</v>
      </c>
      <c r="K1899">
        <f t="shared" si="121"/>
        <v>19854.545160979753</v>
      </c>
      <c r="L1899">
        <f t="shared" si="122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</row>
    <row r="1900" spans="1:17" x14ac:dyDescent="0.3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9"/>
        <v>0.18841879129156433</v>
      </c>
      <c r="G1900" s="5">
        <v>95</v>
      </c>
      <c r="H1900" s="8">
        <f t="shared" si="120"/>
        <v>1.0972973996014255</v>
      </c>
      <c r="I1900" s="11">
        <v>1.15504989431729E-2</v>
      </c>
      <c r="J1900" s="12">
        <v>1899</v>
      </c>
      <c r="K1900">
        <f t="shared" si="121"/>
        <v>19854.733579771044</v>
      </c>
      <c r="L1900">
        <f t="shared" si="122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</row>
    <row r="1901" spans="1:17" x14ac:dyDescent="0.3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9"/>
        <v>1.284751825364512</v>
      </c>
      <c r="G1901" s="5">
        <v>61</v>
      </c>
      <c r="H1901" s="8">
        <f t="shared" si="120"/>
        <v>0.70445391217041287</v>
      </c>
      <c r="I1901" s="11">
        <v>1.15484247896789E-2</v>
      </c>
      <c r="J1901" s="12">
        <v>1900</v>
      </c>
      <c r="K1901">
        <f t="shared" si="121"/>
        <v>19856.01833159641</v>
      </c>
      <c r="L1901">
        <f t="shared" si="122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</row>
    <row r="1902" spans="1:17" x14ac:dyDescent="0.3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9"/>
        <v>2.3980662511370108</v>
      </c>
      <c r="G1902" s="5">
        <v>35</v>
      </c>
      <c r="H1902" s="8">
        <f t="shared" si="120"/>
        <v>0.40391839313769995</v>
      </c>
      <c r="I1902" s="11">
        <v>1.1540525518219999E-2</v>
      </c>
      <c r="J1902" s="12">
        <v>1901</v>
      </c>
      <c r="K1902">
        <f t="shared" si="121"/>
        <v>19858.416397847548</v>
      </c>
      <c r="L1902">
        <f t="shared" si="122"/>
        <v>326.27330311493535</v>
      </c>
      <c r="M1902" t="e">
        <f>IF(VLOOKUP(B1902,Sheet1!$B$2:$G$553,6,FALSE)=0,"",L1902)</f>
        <v>#N/A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</row>
    <row r="1903" spans="1:17" x14ac:dyDescent="0.3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9"/>
        <v>22.957448479205098</v>
      </c>
      <c r="G1903" s="5">
        <v>280</v>
      </c>
      <c r="H1903" s="8">
        <f t="shared" si="120"/>
        <v>3.2228755882785558</v>
      </c>
      <c r="I1903" s="11">
        <v>1.1510269958137699E-2</v>
      </c>
      <c r="J1903" s="12">
        <v>1902</v>
      </c>
      <c r="K1903">
        <f t="shared" si="121"/>
        <v>19881.373846326755</v>
      </c>
      <c r="L1903">
        <f t="shared" si="122"/>
        <v>323.05042752665679</v>
      </c>
      <c r="M1903" t="e">
        <f>IF(VLOOKUP(B1903,Sheet1!$B$2:$G$553,6,FALSE)=0,"",L1903)</f>
        <v>#N/A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</row>
    <row r="1904" spans="1:17" x14ac:dyDescent="0.3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9"/>
        <v>16.999421199264201</v>
      </c>
      <c r="G1904" s="5">
        <v>180</v>
      </c>
      <c r="H1904" s="8">
        <f t="shared" si="120"/>
        <v>2.0708715302329321</v>
      </c>
      <c r="I1904" s="11">
        <v>1.15048418346274E-2</v>
      </c>
      <c r="J1904" s="12">
        <v>1903</v>
      </c>
      <c r="K1904">
        <f t="shared" si="121"/>
        <v>19898.373267526018</v>
      </c>
      <c r="L1904">
        <f t="shared" si="122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</row>
    <row r="1905" spans="1:17" x14ac:dyDescent="0.3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9"/>
        <v>22.440416211222686</v>
      </c>
      <c r="G1905" s="5">
        <v>92</v>
      </c>
      <c r="H1905" s="8">
        <f t="shared" si="120"/>
        <v>1.0584009982753335</v>
      </c>
      <c r="I1905" s="11">
        <v>1.15043586769058E-2</v>
      </c>
      <c r="J1905" s="12">
        <v>1904</v>
      </c>
      <c r="K1905">
        <f t="shared" si="121"/>
        <v>19920.81368373724</v>
      </c>
      <c r="L1905">
        <f t="shared" si="122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</row>
    <row r="1906" spans="1:17" x14ac:dyDescent="0.3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9"/>
        <v>0.42125656509574455</v>
      </c>
      <c r="G1906" s="5">
        <v>18</v>
      </c>
      <c r="H1906" s="8">
        <f t="shared" si="120"/>
        <v>0.20585425430623319</v>
      </c>
      <c r="I1906" s="11">
        <v>1.14363474614574E-2</v>
      </c>
      <c r="J1906" s="12">
        <v>1905</v>
      </c>
      <c r="K1906">
        <f t="shared" si="121"/>
        <v>19921.234940302336</v>
      </c>
      <c r="L1906">
        <f t="shared" si="122"/>
        <v>319.71530074384231</v>
      </c>
      <c r="M1906" t="e">
        <f>IF(VLOOKUP(B1906,Sheet1!$B$2:$G$553,6,FALSE)=0,"",L1906)</f>
        <v>#N/A</v>
      </c>
      <c r="N1906" t="e">
        <f>IF(VLOOKUP($B1906,Sheet1!$C$2:$G$553,5,FALSE)=0,"",$L1906)</f>
        <v>#N/A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</row>
    <row r="1907" spans="1:17" x14ac:dyDescent="0.3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9"/>
        <v>15.016129099745866</v>
      </c>
      <c r="G1907" s="5">
        <v>130</v>
      </c>
      <c r="H1907" s="8">
        <f t="shared" si="120"/>
        <v>1.4856409298770519</v>
      </c>
      <c r="I1907" s="11">
        <v>1.1428007152900399E-2</v>
      </c>
      <c r="J1907" s="12">
        <v>1906</v>
      </c>
      <c r="K1907">
        <f t="shared" si="121"/>
        <v>19936.251069402082</v>
      </c>
      <c r="L1907">
        <f t="shared" si="122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</row>
    <row r="1908" spans="1:17" x14ac:dyDescent="0.3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9"/>
        <v>12.475824463810502</v>
      </c>
      <c r="G1908" s="5">
        <v>154</v>
      </c>
      <c r="H1908" s="8">
        <f t="shared" si="120"/>
        <v>1.7561599418207152</v>
      </c>
      <c r="I1908" s="11">
        <v>1.1403635985848801E-2</v>
      </c>
      <c r="J1908" s="12">
        <v>1907</v>
      </c>
      <c r="K1908">
        <f t="shared" si="121"/>
        <v>19948.726893865893</v>
      </c>
      <c r="L1908">
        <f t="shared" si="122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</row>
    <row r="1909" spans="1:17" x14ac:dyDescent="0.3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9"/>
        <v>7.0171683678615286</v>
      </c>
      <c r="G1909" s="5">
        <v>81</v>
      </c>
      <c r="H1909" s="8">
        <f t="shared" si="120"/>
        <v>0.92095134705044823</v>
      </c>
      <c r="I1909" s="11">
        <v>1.1369769716672201E-2</v>
      </c>
      <c r="J1909" s="12">
        <v>1908</v>
      </c>
      <c r="K1909">
        <f t="shared" si="121"/>
        <v>19955.744062233753</v>
      </c>
      <c r="L1909">
        <f t="shared" si="122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</row>
    <row r="1910" spans="1:17" x14ac:dyDescent="0.3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9"/>
        <v>42.326744176151152</v>
      </c>
      <c r="G1910" s="5">
        <v>453</v>
      </c>
      <c r="H1910" s="8">
        <f t="shared" si="120"/>
        <v>5.14062247233998</v>
      </c>
      <c r="I1910" s="11">
        <v>1.1347952477571701E-2</v>
      </c>
      <c r="J1910" s="12">
        <v>1909</v>
      </c>
      <c r="K1910">
        <f t="shared" si="121"/>
        <v>19998.070806409905</v>
      </c>
      <c r="L1910">
        <f t="shared" si="122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</row>
    <row r="1911" spans="1:17" x14ac:dyDescent="0.3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9"/>
        <v>4.1279901258204035</v>
      </c>
      <c r="G1911" s="5">
        <v>121</v>
      </c>
      <c r="H1911" s="8">
        <f t="shared" si="120"/>
        <v>1.369506921204136</v>
      </c>
      <c r="I1911" s="11">
        <v>1.1318239018216001E-2</v>
      </c>
      <c r="J1911" s="12">
        <v>1910</v>
      </c>
      <c r="K1911">
        <f t="shared" si="121"/>
        <v>20002.198796535726</v>
      </c>
      <c r="L1911">
        <f t="shared" si="122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</row>
    <row r="1912" spans="1:17" x14ac:dyDescent="0.3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9"/>
        <v>5.0892322924963018</v>
      </c>
      <c r="G1912" s="5">
        <v>153</v>
      </c>
      <c r="H1912" s="8">
        <f t="shared" si="120"/>
        <v>1.7234382274006608</v>
      </c>
      <c r="I1912" s="11">
        <v>1.1264302139873599E-2</v>
      </c>
      <c r="J1912" s="12">
        <v>1911</v>
      </c>
      <c r="K1912">
        <f t="shared" si="121"/>
        <v>20007.288028828221</v>
      </c>
      <c r="L1912">
        <f t="shared" si="122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</row>
    <row r="1913" spans="1:17" x14ac:dyDescent="0.3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9"/>
        <v>22.88847937537458</v>
      </c>
      <c r="G1913" s="5">
        <v>175</v>
      </c>
      <c r="H1913" s="8">
        <f t="shared" si="120"/>
        <v>1.9611452242372374</v>
      </c>
      <c r="I1913" s="11">
        <v>1.12065441384985E-2</v>
      </c>
      <c r="J1913" s="12">
        <v>1912</v>
      </c>
      <c r="K1913">
        <f t="shared" si="121"/>
        <v>20030.176508203596</v>
      </c>
      <c r="L1913">
        <f t="shared" si="122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</row>
    <row r="1914" spans="1:17" x14ac:dyDescent="0.3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9"/>
        <v>13.455975650169794</v>
      </c>
      <c r="G1914" s="5">
        <v>109</v>
      </c>
      <c r="H1914" s="8">
        <f t="shared" si="120"/>
        <v>1.213789229875706</v>
      </c>
      <c r="I1914" s="11">
        <v>1.1135681008034E-2</v>
      </c>
      <c r="J1914" s="12">
        <v>1913</v>
      </c>
      <c r="K1914">
        <f t="shared" si="121"/>
        <v>20043.632483853766</v>
      </c>
      <c r="L1914">
        <f t="shared" si="122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</row>
    <row r="1915" spans="1:17" x14ac:dyDescent="0.3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9"/>
        <v>5.5499099097723121</v>
      </c>
      <c r="G1915" s="5">
        <v>72</v>
      </c>
      <c r="H1915" s="8">
        <f t="shared" si="120"/>
        <v>0.79806587003235363</v>
      </c>
      <c r="I1915" s="11">
        <v>1.10842481948938E-2</v>
      </c>
      <c r="J1915" s="12">
        <v>1914</v>
      </c>
      <c r="K1915">
        <f t="shared" si="121"/>
        <v>20049.182393763538</v>
      </c>
      <c r="L1915">
        <f t="shared" si="122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</row>
    <row r="1916" spans="1:17" x14ac:dyDescent="0.3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9"/>
        <v>4.9745478139785702</v>
      </c>
      <c r="G1916" s="5">
        <v>114</v>
      </c>
      <c r="H1916" s="8">
        <f t="shared" si="120"/>
        <v>1.2634299953306838</v>
      </c>
      <c r="I1916" s="11">
        <v>1.10827192572867E-2</v>
      </c>
      <c r="J1916" s="12">
        <v>1915</v>
      </c>
      <c r="K1916">
        <f t="shared" si="121"/>
        <v>20054.156941577516</v>
      </c>
      <c r="L1916">
        <f t="shared" si="122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</row>
    <row r="1917" spans="1:17" x14ac:dyDescent="0.3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9"/>
        <v>7.1569491691596019</v>
      </c>
      <c r="G1917" s="5">
        <v>82</v>
      </c>
      <c r="H1917" s="8">
        <f t="shared" si="120"/>
        <v>0.90815039580513579</v>
      </c>
      <c r="I1917" s="11">
        <v>1.10750048268919E-2</v>
      </c>
      <c r="J1917" s="12">
        <v>1916</v>
      </c>
      <c r="K1917">
        <f t="shared" si="121"/>
        <v>20061.313890746675</v>
      </c>
      <c r="L1917">
        <f t="shared" si="122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</row>
    <row r="1918" spans="1:17" x14ac:dyDescent="0.3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9"/>
        <v>0.95586433410876326</v>
      </c>
      <c r="G1918" s="5">
        <v>14</v>
      </c>
      <c r="H1918" s="8">
        <f t="shared" si="120"/>
        <v>0.1549117100856878</v>
      </c>
      <c r="I1918" s="11">
        <v>1.10651221489777E-2</v>
      </c>
      <c r="J1918" s="12">
        <v>1917</v>
      </c>
      <c r="K1918">
        <f t="shared" si="121"/>
        <v>20062.269755080782</v>
      </c>
      <c r="L1918">
        <f t="shared" si="122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</row>
    <row r="1919" spans="1:17" x14ac:dyDescent="0.3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9"/>
        <v>2.2912348082919327</v>
      </c>
      <c r="G1919" s="5">
        <v>71</v>
      </c>
      <c r="H1919" s="8">
        <f t="shared" si="120"/>
        <v>0.78303280427041622</v>
      </c>
      <c r="I1919" s="11">
        <v>1.10286310460622E-2</v>
      </c>
      <c r="J1919" s="12">
        <v>1918</v>
      </c>
      <c r="K1919">
        <f t="shared" si="121"/>
        <v>20064.560989889076</v>
      </c>
      <c r="L1919">
        <f t="shared" si="122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</row>
    <row r="1920" spans="1:17" x14ac:dyDescent="0.3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9"/>
        <v>5.2195821190140208</v>
      </c>
      <c r="G1920" s="5">
        <v>61</v>
      </c>
      <c r="H1920" s="8">
        <f t="shared" si="120"/>
        <v>0.6706979302926972</v>
      </c>
      <c r="I1920" s="11">
        <v>1.0995048037585199E-2</v>
      </c>
      <c r="J1920" s="12">
        <v>1919</v>
      </c>
      <c r="K1920">
        <f t="shared" si="121"/>
        <v>20069.780572008091</v>
      </c>
      <c r="L1920">
        <f t="shared" si="122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</row>
    <row r="1921" spans="1:17" x14ac:dyDescent="0.3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9"/>
        <v>10.852654222030267</v>
      </c>
      <c r="G1921" s="5">
        <v>136</v>
      </c>
      <c r="H1921" s="8">
        <f t="shared" si="120"/>
        <v>1.4895189035065592</v>
      </c>
      <c r="I1921" s="11">
        <v>1.09523448787247E-2</v>
      </c>
      <c r="J1921" s="12">
        <v>1920</v>
      </c>
      <c r="K1921">
        <f t="shared" si="121"/>
        <v>20080.633226230122</v>
      </c>
      <c r="L1921">
        <f t="shared" si="122"/>
        <v>298.07623884071279</v>
      </c>
      <c r="M1921" t="e">
        <f>IF(VLOOKUP(B1921,Sheet1!$B$2:$G$553,6,FALSE)=0,"",L1921)</f>
        <v>#N/A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</row>
    <row r="1922" spans="1:17" x14ac:dyDescent="0.3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9"/>
        <v>16.726920912375327</v>
      </c>
      <c r="G1922" s="5">
        <v>179</v>
      </c>
      <c r="H1922" s="8">
        <f t="shared" si="120"/>
        <v>1.9534276873170577</v>
      </c>
      <c r="I1922" s="11">
        <v>1.0913003839760099E-2</v>
      </c>
      <c r="J1922" s="12">
        <v>1921</v>
      </c>
      <c r="K1922">
        <f t="shared" si="121"/>
        <v>20097.360147142499</v>
      </c>
      <c r="L1922">
        <f t="shared" si="122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</row>
    <row r="1923" spans="1:17" x14ac:dyDescent="0.3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3">E1923/1609</f>
        <v>3.6950328653137539</v>
      </c>
      <c r="G1923" s="5">
        <v>29</v>
      </c>
      <c r="H1923" s="8">
        <f t="shared" ref="H1923:H1986" si="124">I1923*G1923</f>
        <v>0.31621969980997472</v>
      </c>
      <c r="I1923" s="11">
        <v>1.09041275796543E-2</v>
      </c>
      <c r="J1923" s="12">
        <v>1922</v>
      </c>
      <c r="K1923">
        <f t="shared" si="121"/>
        <v>20101.055180007814</v>
      </c>
      <c r="L1923">
        <f t="shared" si="122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</row>
    <row r="1924" spans="1:17" x14ac:dyDescent="0.3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3"/>
        <v>0.62847782151675569</v>
      </c>
      <c r="G1924" s="5">
        <v>9</v>
      </c>
      <c r="H1924" s="8">
        <f t="shared" si="124"/>
        <v>9.8116715734512291E-2</v>
      </c>
      <c r="I1924" s="11">
        <v>1.09018573038347E-2</v>
      </c>
      <c r="J1924" s="12">
        <v>1923</v>
      </c>
      <c r="K1924">
        <f t="shared" ref="K1924:K1987" si="125">F1924+K1923</f>
        <v>20101.68365782933</v>
      </c>
      <c r="L1924">
        <f t="shared" ref="L1924:L1987" si="126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</row>
    <row r="1925" spans="1:17" x14ac:dyDescent="0.3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3"/>
        <v>2.68271192733468</v>
      </c>
      <c r="G1925" s="5">
        <v>39</v>
      </c>
      <c r="H1925" s="8">
        <f t="shared" si="124"/>
        <v>0.4251512351701251</v>
      </c>
      <c r="I1925" s="11">
        <v>1.09013137223109E-2</v>
      </c>
      <c r="J1925" s="12">
        <v>1924</v>
      </c>
      <c r="K1925">
        <f t="shared" si="125"/>
        <v>20104.366369756663</v>
      </c>
      <c r="L1925">
        <f t="shared" si="126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</row>
    <row r="1926" spans="1:17" x14ac:dyDescent="0.3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3"/>
        <v>5.9543812462282171</v>
      </c>
      <c r="G1926" s="5">
        <v>60</v>
      </c>
      <c r="H1926" s="8">
        <f t="shared" si="124"/>
        <v>0.65406491115391208</v>
      </c>
      <c r="I1926" s="11">
        <v>1.0901081852565201E-2</v>
      </c>
      <c r="J1926" s="12">
        <v>1925</v>
      </c>
      <c r="K1926">
        <f t="shared" si="125"/>
        <v>20110.320751002891</v>
      </c>
      <c r="L1926">
        <f t="shared" si="126"/>
        <v>294.62925859152722</v>
      </c>
      <c r="M1926" t="e">
        <f>IF(VLOOKUP(B1926,Sheet1!$B$2:$G$553,6,FALSE)=0,"",L1926)</f>
        <v>#N/A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</row>
    <row r="1927" spans="1:17" x14ac:dyDescent="0.3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3"/>
        <v>3.4699161885045187</v>
      </c>
      <c r="G1927" s="5">
        <v>23</v>
      </c>
      <c r="H1927" s="8">
        <f t="shared" si="124"/>
        <v>0.25040269590941833</v>
      </c>
      <c r="I1927" s="11">
        <v>1.08870737351921E-2</v>
      </c>
      <c r="J1927" s="12">
        <v>1926</v>
      </c>
      <c r="K1927">
        <f t="shared" si="125"/>
        <v>20113.790667191395</v>
      </c>
      <c r="L1927">
        <f t="shared" si="126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</row>
    <row r="1928" spans="1:17" x14ac:dyDescent="0.3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3"/>
        <v>6.0713239268425045</v>
      </c>
      <c r="G1928" s="5">
        <v>47</v>
      </c>
      <c r="H1928" s="8">
        <f t="shared" si="124"/>
        <v>0.51160469246396723</v>
      </c>
      <c r="I1928" s="11">
        <v>1.0885206222637601E-2</v>
      </c>
      <c r="J1928" s="12">
        <v>1927</v>
      </c>
      <c r="K1928">
        <f t="shared" si="125"/>
        <v>20119.861991118236</v>
      </c>
      <c r="L1928">
        <f t="shared" si="126"/>
        <v>293.86725120315384</v>
      </c>
      <c r="M1928" t="e">
        <f>IF(VLOOKUP(B1928,Sheet1!$B$2:$G$553,6,FALSE)=0,"",L1928)</f>
        <v>#N/A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</row>
    <row r="1929" spans="1:17" x14ac:dyDescent="0.3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3"/>
        <v>9.0712975738541335</v>
      </c>
      <c r="G1929" s="5">
        <v>118</v>
      </c>
      <c r="H1929" s="8">
        <f t="shared" si="124"/>
        <v>1.2840786057841824</v>
      </c>
      <c r="I1929" s="11">
        <v>1.08820220829168E-2</v>
      </c>
      <c r="J1929" s="12">
        <v>1928</v>
      </c>
      <c r="K1929">
        <f t="shared" si="125"/>
        <v>20128.933288692089</v>
      </c>
      <c r="L1929">
        <f t="shared" si="126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</row>
    <row r="1930" spans="1:17" x14ac:dyDescent="0.3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3"/>
        <v>0.87779707673209451</v>
      </c>
      <c r="G1930" s="5">
        <v>7</v>
      </c>
      <c r="H1930" s="8">
        <f t="shared" si="124"/>
        <v>7.5506304791087803E-2</v>
      </c>
      <c r="I1930" s="11">
        <v>1.07866149701554E-2</v>
      </c>
      <c r="J1930" s="12">
        <v>1929</v>
      </c>
      <c r="K1930">
        <f t="shared" si="125"/>
        <v>20129.811085768823</v>
      </c>
      <c r="L1930">
        <f t="shared" si="126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</row>
    <row r="1931" spans="1:17" x14ac:dyDescent="0.3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3"/>
        <v>7.4298496843310753</v>
      </c>
      <c r="G1931" s="5">
        <v>75</v>
      </c>
      <c r="H1931" s="8">
        <f t="shared" si="124"/>
        <v>0.80789155764774745</v>
      </c>
      <c r="I1931" s="11">
        <v>1.0771887435303299E-2</v>
      </c>
      <c r="J1931" s="12">
        <v>1930</v>
      </c>
      <c r="K1931">
        <f t="shared" si="125"/>
        <v>20137.240935453152</v>
      </c>
      <c r="L1931">
        <f t="shared" si="126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</row>
    <row r="1932" spans="1:17" x14ac:dyDescent="0.3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3"/>
        <v>0.5250463294971367</v>
      </c>
      <c r="G1932" s="5">
        <v>27</v>
      </c>
      <c r="H1932" s="8">
        <f t="shared" si="124"/>
        <v>0.29075202198604616</v>
      </c>
      <c r="I1932" s="11">
        <v>1.0768593406890599E-2</v>
      </c>
      <c r="J1932" s="12">
        <v>1931</v>
      </c>
      <c r="K1932">
        <f t="shared" si="125"/>
        <v>20137.76598178265</v>
      </c>
      <c r="L1932">
        <f t="shared" si="126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</row>
    <row r="1933" spans="1:17" x14ac:dyDescent="0.3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3"/>
        <v>0.19405237032632816</v>
      </c>
      <c r="G1933" s="5">
        <v>91</v>
      </c>
      <c r="H1933" s="8">
        <f t="shared" si="124"/>
        <v>0.97590424527673347</v>
      </c>
      <c r="I1933" s="11">
        <v>1.07242224755685E-2</v>
      </c>
      <c r="J1933" s="12">
        <v>1932</v>
      </c>
      <c r="K1933">
        <f t="shared" si="125"/>
        <v>20137.960034152977</v>
      </c>
      <c r="L1933">
        <f t="shared" si="126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</row>
    <row r="1934" spans="1:17" x14ac:dyDescent="0.3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3"/>
        <v>21.710363156586141</v>
      </c>
      <c r="G1934" s="5">
        <v>154</v>
      </c>
      <c r="H1934" s="8">
        <f t="shared" si="124"/>
        <v>1.6478876140835725</v>
      </c>
      <c r="I1934" s="11">
        <v>1.07005689226206E-2</v>
      </c>
      <c r="J1934" s="12">
        <v>1933</v>
      </c>
      <c r="K1934">
        <f t="shared" si="125"/>
        <v>20159.670397309565</v>
      </c>
      <c r="L1934">
        <f t="shared" si="126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</row>
    <row r="1935" spans="1:17" x14ac:dyDescent="0.3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3"/>
        <v>25.696145848694034</v>
      </c>
      <c r="G1935" s="5">
        <v>301</v>
      </c>
      <c r="H1935" s="8">
        <f t="shared" si="124"/>
        <v>3.2174106299510825</v>
      </c>
      <c r="I1935" s="11">
        <v>1.06890718603026E-2</v>
      </c>
      <c r="J1935" s="12">
        <v>1934</v>
      </c>
      <c r="K1935">
        <f t="shared" si="125"/>
        <v>20185.366543158259</v>
      </c>
      <c r="L1935">
        <f t="shared" si="126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</row>
    <row r="1936" spans="1:17" x14ac:dyDescent="0.3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3"/>
        <v>0.46530893016481045</v>
      </c>
      <c r="G1936" s="5">
        <v>7</v>
      </c>
      <c r="H1936" s="8">
        <f t="shared" si="124"/>
        <v>7.45417617583954E-2</v>
      </c>
      <c r="I1936" s="11">
        <v>1.06488231083422E-2</v>
      </c>
      <c r="J1936" s="12">
        <v>1935</v>
      </c>
      <c r="K1936">
        <f t="shared" si="125"/>
        <v>20185.831852088424</v>
      </c>
      <c r="L1936">
        <f t="shared" si="126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</row>
    <row r="1937" spans="1:17" x14ac:dyDescent="0.3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3"/>
        <v>40.579015609916283</v>
      </c>
      <c r="G1937" s="5">
        <v>380</v>
      </c>
      <c r="H1937" s="8">
        <f t="shared" si="124"/>
        <v>4.0231370030328</v>
      </c>
      <c r="I1937" s="11">
        <v>1.0587202639560001E-2</v>
      </c>
      <c r="J1937" s="12">
        <v>1936</v>
      </c>
      <c r="K1937">
        <f t="shared" si="125"/>
        <v>20226.410867698341</v>
      </c>
      <c r="L1937">
        <f t="shared" si="126"/>
        <v>281.47014145884219</v>
      </c>
      <c r="M1937" t="e">
        <f>IF(VLOOKUP(B1937,Sheet1!$B$2:$G$553,6,FALSE)=0,"",L1937)</f>
        <v>#N/A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</row>
    <row r="1938" spans="1:17" x14ac:dyDescent="0.3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3"/>
        <v>13.360942027173152</v>
      </c>
      <c r="G1938" s="5">
        <v>148</v>
      </c>
      <c r="H1938" s="8">
        <f t="shared" si="124"/>
        <v>1.5630126736505801</v>
      </c>
      <c r="I1938" s="11">
        <v>1.0560896443585001E-2</v>
      </c>
      <c r="J1938" s="12">
        <v>1937</v>
      </c>
      <c r="K1938">
        <f t="shared" si="125"/>
        <v>20239.771809725513</v>
      </c>
      <c r="L1938">
        <f t="shared" si="126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</row>
    <row r="1939" spans="1:17" x14ac:dyDescent="0.3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3"/>
        <v>15.41832581727744</v>
      </c>
      <c r="G1939" s="5">
        <v>175</v>
      </c>
      <c r="H1939" s="8">
        <f t="shared" si="124"/>
        <v>1.8381021827667101</v>
      </c>
      <c r="I1939" s="11">
        <v>1.0503441044381201E-2</v>
      </c>
      <c r="J1939" s="12">
        <v>1938</v>
      </c>
      <c r="K1939">
        <f t="shared" si="125"/>
        <v>20255.190135542791</v>
      </c>
      <c r="L1939">
        <f t="shared" si="126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</row>
    <row r="1940" spans="1:17" x14ac:dyDescent="0.3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3"/>
        <v>16.00575449334481</v>
      </c>
      <c r="G1940" s="5">
        <v>153</v>
      </c>
      <c r="H1940" s="8">
        <f t="shared" si="124"/>
        <v>1.6015447755062111</v>
      </c>
      <c r="I1940" s="11">
        <v>1.0467612911805301E-2</v>
      </c>
      <c r="J1940" s="12">
        <v>1939</v>
      </c>
      <c r="K1940">
        <f t="shared" si="125"/>
        <v>20271.195890036135</v>
      </c>
      <c r="L1940">
        <f t="shared" si="126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</row>
    <row r="1941" spans="1:17" x14ac:dyDescent="0.3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3"/>
        <v>5.2562314128472964</v>
      </c>
      <c r="G1941" s="5">
        <v>50</v>
      </c>
      <c r="H1941" s="8">
        <f t="shared" si="124"/>
        <v>0.52008946891286001</v>
      </c>
      <c r="I1941" s="11">
        <v>1.04017893782572E-2</v>
      </c>
      <c r="J1941" s="12">
        <v>1940</v>
      </c>
      <c r="K1941">
        <f t="shared" si="125"/>
        <v>20276.452121448983</v>
      </c>
      <c r="L1941">
        <f t="shared" si="126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</row>
    <row r="1942" spans="1:17" x14ac:dyDescent="0.3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3"/>
        <v>40.460215177233188</v>
      </c>
      <c r="G1942" s="5">
        <v>306</v>
      </c>
      <c r="H1942" s="8">
        <f t="shared" si="124"/>
        <v>3.177714696420411</v>
      </c>
      <c r="I1942" s="11">
        <v>1.0384688550393499E-2</v>
      </c>
      <c r="J1942" s="12">
        <v>1941</v>
      </c>
      <c r="K1942">
        <f t="shared" si="125"/>
        <v>20316.912336626217</v>
      </c>
      <c r="L1942">
        <f t="shared" si="126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</row>
    <row r="1943" spans="1:17" x14ac:dyDescent="0.3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3"/>
        <v>3.9764081350017215</v>
      </c>
      <c r="G1943" s="5">
        <v>27</v>
      </c>
      <c r="H1943" s="8">
        <f t="shared" si="124"/>
        <v>0.28029051307200331</v>
      </c>
      <c r="I1943" s="11">
        <v>1.0381130113777901E-2</v>
      </c>
      <c r="J1943" s="12">
        <v>1942</v>
      </c>
      <c r="K1943">
        <f t="shared" si="125"/>
        <v>20320.888744761218</v>
      </c>
      <c r="L1943">
        <f t="shared" si="126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</row>
    <row r="1944" spans="1:17" x14ac:dyDescent="0.3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3"/>
        <v>9.1673621065020505</v>
      </c>
      <c r="G1944" s="5">
        <v>82</v>
      </c>
      <c r="H1944" s="8">
        <f t="shared" si="124"/>
        <v>0.84991638820281057</v>
      </c>
      <c r="I1944" s="11">
        <v>1.0364834002473299E-2</v>
      </c>
      <c r="J1944" s="12">
        <v>1943</v>
      </c>
      <c r="K1944">
        <f t="shared" si="125"/>
        <v>20330.05610686772</v>
      </c>
      <c r="L1944">
        <f t="shared" si="126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</row>
    <row r="1945" spans="1:17" x14ac:dyDescent="0.3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3"/>
        <v>6.1786044263057551</v>
      </c>
      <c r="G1945" s="5">
        <v>23</v>
      </c>
      <c r="H1945" s="8">
        <f t="shared" si="124"/>
        <v>0.23829247863451181</v>
      </c>
      <c r="I1945" s="11">
        <v>1.03605425493266E-2</v>
      </c>
      <c r="J1945" s="12">
        <v>1944</v>
      </c>
      <c r="K1945">
        <f t="shared" si="125"/>
        <v>20336.234711294026</v>
      </c>
      <c r="L1945">
        <f t="shared" si="126"/>
        <v>271.4011782816761</v>
      </c>
      <c r="M1945" t="e">
        <f>IF(VLOOKUP(B1945,Sheet1!$B$2:$G$553,6,FALSE)=0,"",L1945)</f>
        <v>#N/A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</row>
    <row r="1946" spans="1:17" x14ac:dyDescent="0.3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3"/>
        <v>0.3343515579325041</v>
      </c>
      <c r="G1946" s="5">
        <v>16</v>
      </c>
      <c r="H1946" s="8">
        <f t="shared" si="124"/>
        <v>0.1654005296442832</v>
      </c>
      <c r="I1946" s="11">
        <v>1.03375331027677E-2</v>
      </c>
      <c r="J1946" s="12">
        <v>1945</v>
      </c>
      <c r="K1946">
        <f t="shared" si="125"/>
        <v>20336.569062851959</v>
      </c>
      <c r="L1946">
        <f t="shared" si="126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</row>
    <row r="1947" spans="1:17" x14ac:dyDescent="0.3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3"/>
        <v>36.522518182367804</v>
      </c>
      <c r="G1947" s="5">
        <v>436</v>
      </c>
      <c r="H1947" s="8">
        <f t="shared" si="124"/>
        <v>4.4909372456265357</v>
      </c>
      <c r="I1947" s="11">
        <v>1.03003147835471E-2</v>
      </c>
      <c r="J1947" s="12">
        <v>1946</v>
      </c>
      <c r="K1947">
        <f t="shared" si="125"/>
        <v>20373.091581034325</v>
      </c>
      <c r="L1947">
        <f t="shared" si="126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</row>
    <row r="1948" spans="1:17" x14ac:dyDescent="0.3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3"/>
        <v>4.1384721342906401</v>
      </c>
      <c r="G1948" s="5">
        <v>57</v>
      </c>
      <c r="H1948" s="8">
        <f t="shared" si="124"/>
        <v>0.5860423734983865</v>
      </c>
      <c r="I1948" s="11">
        <v>1.0281445149094501E-2</v>
      </c>
      <c r="J1948" s="12">
        <v>1947</v>
      </c>
      <c r="K1948">
        <f t="shared" si="125"/>
        <v>20377.230053168616</v>
      </c>
      <c r="L1948">
        <f t="shared" si="126"/>
        <v>266.1587981329069</v>
      </c>
      <c r="M1948" t="e">
        <f>IF(VLOOKUP(B1948,Sheet1!$B$2:$G$553,6,FALSE)=0,"",L1948)</f>
        <v>#N/A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</row>
    <row r="1949" spans="1:17" x14ac:dyDescent="0.3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3"/>
        <v>4.6832615017357053</v>
      </c>
      <c r="G1949" s="5">
        <v>58</v>
      </c>
      <c r="H1949" s="8">
        <f t="shared" si="124"/>
        <v>0.59423054219482818</v>
      </c>
      <c r="I1949" s="11">
        <v>1.02453541757729E-2</v>
      </c>
      <c r="J1949" s="12">
        <v>1948</v>
      </c>
      <c r="K1949">
        <f t="shared" si="125"/>
        <v>20381.913314670353</v>
      </c>
      <c r="L1949">
        <f t="shared" si="126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</row>
    <row r="1950" spans="1:17" x14ac:dyDescent="0.3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3"/>
        <v>4.9471048557309381</v>
      </c>
      <c r="G1950" s="5">
        <v>28</v>
      </c>
      <c r="H1950" s="8">
        <f t="shared" si="124"/>
        <v>0.28664830251591522</v>
      </c>
      <c r="I1950" s="11">
        <v>1.02374393755684E-2</v>
      </c>
      <c r="J1950" s="12">
        <v>1949</v>
      </c>
      <c r="K1950">
        <f t="shared" si="125"/>
        <v>20386.860419526085</v>
      </c>
      <c r="L1950">
        <f t="shared" si="126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</row>
    <row r="1951" spans="1:17" x14ac:dyDescent="0.3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3"/>
        <v>23.230086349171973</v>
      </c>
      <c r="G1951" s="5">
        <v>171</v>
      </c>
      <c r="H1951" s="8">
        <f t="shared" si="124"/>
        <v>1.7453848376744703</v>
      </c>
      <c r="I1951" s="11">
        <v>1.02069288752893E-2</v>
      </c>
      <c r="J1951" s="12">
        <v>1950</v>
      </c>
      <c r="K1951">
        <f t="shared" si="125"/>
        <v>20410.090505875258</v>
      </c>
      <c r="L1951">
        <f t="shared" si="126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 t="e">
        <f>IF(VLOOKUP($B1951,Sheet1!$E$2:$G$553,3,FALSE)=0,"",$L1951)</f>
        <v>#N/A</v>
      </c>
      <c r="Q1951" t="e">
        <f>IF(VLOOKUP($B1951,Sheet1!$F$2:$G$553,2,FALSE)=0,"",$L1951)</f>
        <v>#N/A</v>
      </c>
    </row>
    <row r="1952" spans="1:17" x14ac:dyDescent="0.3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3"/>
        <v>2.2549868937737911</v>
      </c>
      <c r="G1952" s="5">
        <v>36</v>
      </c>
      <c r="H1952" s="8">
        <f t="shared" si="124"/>
        <v>0.36709295606111519</v>
      </c>
      <c r="I1952" s="11">
        <v>1.01970265572532E-2</v>
      </c>
      <c r="J1952" s="12">
        <v>1951</v>
      </c>
      <c r="K1952">
        <f t="shared" si="125"/>
        <v>20412.345492769033</v>
      </c>
      <c r="L1952">
        <f t="shared" si="126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</row>
    <row r="1953" spans="1:17" x14ac:dyDescent="0.3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3"/>
        <v>0.87662455297436914</v>
      </c>
      <c r="G1953" s="5">
        <v>14</v>
      </c>
      <c r="H1953" s="8">
        <f t="shared" si="124"/>
        <v>0.14272552509504799</v>
      </c>
      <c r="I1953" s="11">
        <v>1.0194680363932E-2</v>
      </c>
      <c r="J1953" s="12">
        <v>1952</v>
      </c>
      <c r="K1953">
        <f t="shared" si="125"/>
        <v>20413.222117322006</v>
      </c>
      <c r="L1953">
        <f t="shared" si="126"/>
        <v>263.02271596936549</v>
      </c>
      <c r="M1953" t="e">
        <f>IF(VLOOKUP(B1953,Sheet1!$B$2:$G$553,6,FALSE)=0,"",L1953)</f>
        <v>#N/A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</row>
    <row r="1954" spans="1:17" x14ac:dyDescent="0.3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3"/>
        <v>0.78956426912224975</v>
      </c>
      <c r="G1954" s="5">
        <v>65</v>
      </c>
      <c r="H1954" s="8">
        <f t="shared" si="124"/>
        <v>0.66101382796406105</v>
      </c>
      <c r="I1954" s="11">
        <v>1.01694435071394E-2</v>
      </c>
      <c r="J1954" s="12">
        <v>1953</v>
      </c>
      <c r="K1954">
        <f t="shared" si="125"/>
        <v>20414.011681591128</v>
      </c>
      <c r="L1954">
        <f t="shared" si="126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</row>
    <row r="1955" spans="1:17" x14ac:dyDescent="0.3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3"/>
        <v>8.7531364770050963</v>
      </c>
      <c r="G1955" s="5">
        <v>180</v>
      </c>
      <c r="H1955" s="8">
        <f t="shared" si="124"/>
        <v>1.8223649405017921</v>
      </c>
      <c r="I1955" s="11">
        <v>1.01242496694544E-2</v>
      </c>
      <c r="J1955" s="12">
        <v>1954</v>
      </c>
      <c r="K1955">
        <f t="shared" si="125"/>
        <v>20422.764818068132</v>
      </c>
      <c r="L1955">
        <f t="shared" si="126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</row>
    <row r="1956" spans="1:17" x14ac:dyDescent="0.3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3"/>
        <v>8.5847333908822261</v>
      </c>
      <c r="G1956" s="5">
        <v>111</v>
      </c>
      <c r="H1956" s="8">
        <f t="shared" si="124"/>
        <v>1.1220843546032013</v>
      </c>
      <c r="I1956" s="11">
        <v>1.01088680594883E-2</v>
      </c>
      <c r="J1956" s="12">
        <v>1955</v>
      </c>
      <c r="K1956">
        <f t="shared" si="125"/>
        <v>20431.349551459014</v>
      </c>
      <c r="L1956">
        <f t="shared" si="126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</row>
    <row r="1957" spans="1:17" x14ac:dyDescent="0.3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3"/>
        <v>2.2487167828565009</v>
      </c>
      <c r="G1957" s="5">
        <v>27</v>
      </c>
      <c r="H1957" s="8">
        <f t="shared" si="124"/>
        <v>0.2727986990303205</v>
      </c>
      <c r="I1957" s="11">
        <v>1.01036555196415E-2</v>
      </c>
      <c r="J1957" s="12">
        <v>1956</v>
      </c>
      <c r="K1957">
        <f t="shared" si="125"/>
        <v>20433.598268241869</v>
      </c>
      <c r="L1957">
        <f t="shared" si="126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</row>
    <row r="1958" spans="1:17" x14ac:dyDescent="0.3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3"/>
        <v>0.76010622545387818</v>
      </c>
      <c r="G1958" s="5">
        <v>69</v>
      </c>
      <c r="H1958" s="8">
        <f t="shared" si="124"/>
        <v>0.69458475409292042</v>
      </c>
      <c r="I1958" s="11">
        <v>1.00664457114916E-2</v>
      </c>
      <c r="J1958" s="12">
        <v>1957</v>
      </c>
      <c r="K1958">
        <f t="shared" si="125"/>
        <v>20434.358374467323</v>
      </c>
      <c r="L1958">
        <f t="shared" si="126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</row>
    <row r="1959" spans="1:17" x14ac:dyDescent="0.3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3"/>
        <v>8.3349089530377256</v>
      </c>
      <c r="G1959" s="5">
        <v>83</v>
      </c>
      <c r="H1959" s="8">
        <f t="shared" si="124"/>
        <v>0.83286805963179233</v>
      </c>
      <c r="I1959" s="11">
        <v>1.0034554935322799E-2</v>
      </c>
      <c r="J1959" s="12">
        <v>1958</v>
      </c>
      <c r="K1959">
        <f t="shared" si="125"/>
        <v>20442.693283420362</v>
      </c>
      <c r="L1959">
        <f t="shared" si="126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</row>
    <row r="1960" spans="1:17" x14ac:dyDescent="0.3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3"/>
        <v>1.3137382346618396</v>
      </c>
      <c r="G1960" s="5">
        <v>260</v>
      </c>
      <c r="H1960" s="8">
        <f t="shared" si="124"/>
        <v>2.5976562206789815</v>
      </c>
      <c r="I1960" s="11">
        <v>9.9909854641499294E-3</v>
      </c>
      <c r="J1960" s="12">
        <v>1959</v>
      </c>
      <c r="K1960">
        <f t="shared" si="125"/>
        <v>20444.007021655023</v>
      </c>
      <c r="L1960">
        <f t="shared" si="126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</row>
    <row r="1961" spans="1:17" x14ac:dyDescent="0.3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3"/>
        <v>2.5249134191055687</v>
      </c>
      <c r="G1961" s="5">
        <v>34</v>
      </c>
      <c r="H1961" s="8">
        <f t="shared" si="124"/>
        <v>0.33858725617244073</v>
      </c>
      <c r="I1961" s="11">
        <v>9.9584487109541393E-3</v>
      </c>
      <c r="J1961" s="12">
        <v>1960</v>
      </c>
      <c r="K1961">
        <f t="shared" si="125"/>
        <v>20446.53193507413</v>
      </c>
      <c r="L1961">
        <f t="shared" si="126"/>
        <v>254.68075785668998</v>
      </c>
      <c r="M1961" t="e">
        <f>IF(VLOOKUP(B1961,Sheet1!$B$2:$G$553,6,FALSE)=0,"",L1961)</f>
        <v>#N/A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</row>
    <row r="1962" spans="1:17" x14ac:dyDescent="0.3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3"/>
        <v>0.6149223171050715</v>
      </c>
      <c r="G1962" s="5">
        <v>8</v>
      </c>
      <c r="H1962" s="8">
        <f t="shared" si="124"/>
        <v>7.938795889162352E-2</v>
      </c>
      <c r="I1962" s="11">
        <v>9.9234948614529399E-3</v>
      </c>
      <c r="J1962" s="12">
        <v>1961</v>
      </c>
      <c r="K1962">
        <f t="shared" si="125"/>
        <v>20447.146857391235</v>
      </c>
      <c r="L1962">
        <f t="shared" si="126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</row>
    <row r="1963" spans="1:17" x14ac:dyDescent="0.3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3"/>
        <v>11.172108176099005</v>
      </c>
      <c r="G1963" s="5">
        <v>130</v>
      </c>
      <c r="H1963" s="8">
        <f t="shared" si="124"/>
        <v>1.286950683213997</v>
      </c>
      <c r="I1963" s="11">
        <v>9.8996206401076696E-3</v>
      </c>
      <c r="J1963" s="12">
        <v>1962</v>
      </c>
      <c r="K1963">
        <f t="shared" si="125"/>
        <v>20458.318965567334</v>
      </c>
      <c r="L1963">
        <f t="shared" si="126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</row>
    <row r="1964" spans="1:17" x14ac:dyDescent="0.3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3"/>
        <v>7.914178980615227</v>
      </c>
      <c r="G1964" s="5">
        <v>113</v>
      </c>
      <c r="H1964" s="8">
        <f t="shared" si="124"/>
        <v>1.1166160408396719</v>
      </c>
      <c r="I1964" s="11">
        <v>9.8815578835369199E-3</v>
      </c>
      <c r="J1964" s="12">
        <v>1963</v>
      </c>
      <c r="K1964">
        <f t="shared" si="125"/>
        <v>20466.23314454795</v>
      </c>
      <c r="L1964">
        <f t="shared" si="126"/>
        <v>252.19780317374469</v>
      </c>
      <c r="M1964" t="e">
        <f>IF(VLOOKUP(B1964,Sheet1!$B$2:$G$553,6,FALSE)=0,"",L1964)</f>
        <v>#N/A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</row>
    <row r="1965" spans="1:17" x14ac:dyDescent="0.3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3"/>
        <v>2.7286631354302049</v>
      </c>
      <c r="G1965" s="5">
        <v>18</v>
      </c>
      <c r="H1965" s="8">
        <f t="shared" si="124"/>
        <v>0.177829564242872</v>
      </c>
      <c r="I1965" s="11">
        <v>9.8794202357151105E-3</v>
      </c>
      <c r="J1965" s="12">
        <v>1964</v>
      </c>
      <c r="K1965">
        <f t="shared" si="125"/>
        <v>20468.961807683379</v>
      </c>
      <c r="L1965">
        <f t="shared" si="126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</row>
    <row r="1966" spans="1:17" x14ac:dyDescent="0.3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3"/>
        <v>2.7496099205486759</v>
      </c>
      <c r="G1966" s="5">
        <v>33</v>
      </c>
      <c r="H1966" s="8">
        <f t="shared" si="124"/>
        <v>0.3254041577612341</v>
      </c>
      <c r="I1966" s="11">
        <v>9.8607320533707302E-3</v>
      </c>
      <c r="J1966" s="12">
        <v>1965</v>
      </c>
      <c r="K1966">
        <f t="shared" si="125"/>
        <v>20471.711417603929</v>
      </c>
      <c r="L1966">
        <f t="shared" si="126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</row>
    <row r="1967" spans="1:17" x14ac:dyDescent="0.3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3"/>
        <v>12.607758367466563</v>
      </c>
      <c r="G1967" s="5">
        <v>129</v>
      </c>
      <c r="H1967" s="8">
        <f t="shared" si="124"/>
        <v>1.2693506581438792</v>
      </c>
      <c r="I1967" s="11">
        <v>9.8399275825106908E-3</v>
      </c>
      <c r="J1967" s="12">
        <v>1966</v>
      </c>
      <c r="K1967">
        <f t="shared" si="125"/>
        <v>20484.319175971395</v>
      </c>
      <c r="L1967">
        <f t="shared" si="126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</row>
    <row r="1968" spans="1:17" x14ac:dyDescent="0.3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3"/>
        <v>35.375739707489871</v>
      </c>
      <c r="G1968" s="5">
        <v>138</v>
      </c>
      <c r="H1968" s="8">
        <f t="shared" si="124"/>
        <v>1.3504500662940888</v>
      </c>
      <c r="I1968" s="11">
        <v>9.7858700456093396E-3</v>
      </c>
      <c r="J1968" s="12">
        <v>1967</v>
      </c>
      <c r="K1968">
        <f t="shared" si="125"/>
        <v>20519.694915678887</v>
      </c>
      <c r="L1968">
        <f t="shared" si="126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</row>
    <row r="1969" spans="1:17" x14ac:dyDescent="0.3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3"/>
        <v>13.635627664718022</v>
      </c>
      <c r="G1969" s="5">
        <v>161</v>
      </c>
      <c r="H1969" s="8">
        <f t="shared" si="124"/>
        <v>1.5733139607998725</v>
      </c>
      <c r="I1969" s="11">
        <v>9.7721364024836808E-3</v>
      </c>
      <c r="J1969" s="12">
        <v>1968</v>
      </c>
      <c r="K1969">
        <f t="shared" si="125"/>
        <v>20533.330543343603</v>
      </c>
      <c r="L1969">
        <f t="shared" si="126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</row>
    <row r="1970" spans="1:17" x14ac:dyDescent="0.3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3"/>
        <v>10.201725281209386</v>
      </c>
      <c r="G1970" s="5">
        <v>96</v>
      </c>
      <c r="H1970" s="8">
        <f t="shared" si="124"/>
        <v>0.93593460397402373</v>
      </c>
      <c r="I1970" s="11">
        <v>9.7493187913960805E-3</v>
      </c>
      <c r="J1970" s="12">
        <v>1969</v>
      </c>
      <c r="K1970">
        <f t="shared" si="125"/>
        <v>20543.532268624815</v>
      </c>
      <c r="L1970">
        <f t="shared" si="126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</row>
    <row r="1971" spans="1:17" x14ac:dyDescent="0.3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3"/>
        <v>9.2080960917002486</v>
      </c>
      <c r="G1971" s="5">
        <v>139</v>
      </c>
      <c r="H1971" s="8">
        <f t="shared" si="124"/>
        <v>1.3544394250286136</v>
      </c>
      <c r="I1971" s="11">
        <v>9.7441685253857099E-3</v>
      </c>
      <c r="J1971" s="12">
        <v>1970</v>
      </c>
      <c r="K1971">
        <f t="shared" si="125"/>
        <v>20552.740364716516</v>
      </c>
      <c r="L1971">
        <f t="shared" si="126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</row>
    <row r="1972" spans="1:17" x14ac:dyDescent="0.3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3"/>
        <v>0.14076714763912493</v>
      </c>
      <c r="G1972" s="5">
        <v>4</v>
      </c>
      <c r="H1972" s="8">
        <f t="shared" si="124"/>
        <v>3.8930806795542318E-2</v>
      </c>
      <c r="I1972" s="11">
        <v>9.7327016988855795E-3</v>
      </c>
      <c r="J1972" s="12">
        <v>1971</v>
      </c>
      <c r="K1972">
        <f t="shared" si="125"/>
        <v>20552.881131864156</v>
      </c>
      <c r="L1972">
        <f t="shared" si="126"/>
        <v>245.17214993070456</v>
      </c>
      <c r="M1972" t="e">
        <f>IF(VLOOKUP(B1972,Sheet1!$B$2:$G$553,6,FALSE)=0,"",L1972)</f>
        <v>#N/A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</row>
    <row r="1973" spans="1:17" x14ac:dyDescent="0.3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3"/>
        <v>1.295517656143145</v>
      </c>
      <c r="G1973" s="5">
        <v>21</v>
      </c>
      <c r="H1973" s="8">
        <f t="shared" si="124"/>
        <v>0.20365833824494661</v>
      </c>
      <c r="I1973" s="11">
        <v>9.69801610690222E-3</v>
      </c>
      <c r="J1973" s="12">
        <v>1972</v>
      </c>
      <c r="K1973">
        <f t="shared" si="125"/>
        <v>20554.176649520301</v>
      </c>
      <c r="L1973">
        <f t="shared" si="126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</row>
    <row r="1974" spans="1:17" x14ac:dyDescent="0.3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3"/>
        <v>11.790955253897389</v>
      </c>
      <c r="G1974" s="5">
        <v>159</v>
      </c>
      <c r="H1974" s="8">
        <f t="shared" si="124"/>
        <v>1.5404767119950544</v>
      </c>
      <c r="I1974" s="11">
        <v>9.6885327798431099E-3</v>
      </c>
      <c r="J1974" s="12">
        <v>1973</v>
      </c>
      <c r="K1974">
        <f t="shared" si="125"/>
        <v>20565.9676047742</v>
      </c>
      <c r="L1974">
        <f t="shared" si="126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</row>
    <row r="1975" spans="1:17" x14ac:dyDescent="0.3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3"/>
        <v>5.3305032737992732</v>
      </c>
      <c r="G1975" s="5">
        <v>46</v>
      </c>
      <c r="H1975" s="8">
        <f t="shared" si="124"/>
        <v>0.44506961241889181</v>
      </c>
      <c r="I1975" s="11">
        <v>9.6754263569324307E-3</v>
      </c>
      <c r="J1975" s="12">
        <v>1974</v>
      </c>
      <c r="K1975">
        <f t="shared" si="125"/>
        <v>20571.298108047999</v>
      </c>
      <c r="L1975">
        <f t="shared" si="126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</row>
    <row r="1976" spans="1:17" x14ac:dyDescent="0.3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3"/>
        <v>6.1605902709633558</v>
      </c>
      <c r="G1976" s="5">
        <v>19</v>
      </c>
      <c r="H1976" s="8">
        <f t="shared" si="124"/>
        <v>0.18332672240004058</v>
      </c>
      <c r="I1976" s="11">
        <v>9.6487748631600301E-3</v>
      </c>
      <c r="J1976" s="12">
        <v>1975</v>
      </c>
      <c r="K1976">
        <f t="shared" si="125"/>
        <v>20577.458698318962</v>
      </c>
      <c r="L1976">
        <f t="shared" si="126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</row>
    <row r="1977" spans="1:17" x14ac:dyDescent="0.3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3"/>
        <v>0.29499978195430765</v>
      </c>
      <c r="G1977" s="5">
        <v>4</v>
      </c>
      <c r="H1977" s="8">
        <f t="shared" si="124"/>
        <v>3.8516524590506238E-2</v>
      </c>
      <c r="I1977" s="11">
        <v>9.6291311476265594E-3</v>
      </c>
      <c r="J1977" s="12">
        <v>1976</v>
      </c>
      <c r="K1977">
        <f t="shared" si="125"/>
        <v>20577.753698100918</v>
      </c>
      <c r="L1977">
        <f t="shared" si="126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</row>
    <row r="1978" spans="1:17" x14ac:dyDescent="0.3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3"/>
        <v>1.4315007712412926</v>
      </c>
      <c r="G1978" s="5">
        <v>28</v>
      </c>
      <c r="H1978" s="8">
        <f t="shared" si="124"/>
        <v>0.26958253176849345</v>
      </c>
      <c r="I1978" s="11">
        <v>9.6279475631604796E-3</v>
      </c>
      <c r="J1978" s="12">
        <v>1977</v>
      </c>
      <c r="K1978">
        <f t="shared" si="125"/>
        <v>20579.185198872161</v>
      </c>
      <c r="L1978">
        <f t="shared" si="126"/>
        <v>242.49151948928665</v>
      </c>
      <c r="M1978" t="e">
        <f>IF(VLOOKUP(B1978,Sheet1!$B$2:$G$553,6,FALSE)=0,"",L1978)</f>
        <v>#N/A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</row>
    <row r="1979" spans="1:17" x14ac:dyDescent="0.3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3"/>
        <v>1.8735444971977313</v>
      </c>
      <c r="G1979" s="5">
        <v>34</v>
      </c>
      <c r="H1979" s="8">
        <f t="shared" si="124"/>
        <v>0.32624433896595789</v>
      </c>
      <c r="I1979" s="11">
        <v>9.5954217342928798E-3</v>
      </c>
      <c r="J1979" s="12">
        <v>1978</v>
      </c>
      <c r="K1979">
        <f t="shared" si="125"/>
        <v>20581.058743369358</v>
      </c>
      <c r="L1979">
        <f t="shared" si="126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</row>
    <row r="1980" spans="1:17" x14ac:dyDescent="0.3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3"/>
        <v>5.1707279527397638</v>
      </c>
      <c r="G1980" s="5">
        <v>50</v>
      </c>
      <c r="H1980" s="8">
        <f t="shared" si="124"/>
        <v>0.476792909306471</v>
      </c>
      <c r="I1980" s="11">
        <v>9.5358581861294204E-3</v>
      </c>
      <c r="J1980" s="12">
        <v>1979</v>
      </c>
      <c r="K1980">
        <f t="shared" si="125"/>
        <v>20586.229471322098</v>
      </c>
      <c r="L1980">
        <f t="shared" si="126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</row>
    <row r="1981" spans="1:17" x14ac:dyDescent="0.3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3"/>
        <v>2.0380229762832816</v>
      </c>
      <c r="G1981" s="5">
        <v>27</v>
      </c>
      <c r="H1981" s="8">
        <f t="shared" si="124"/>
        <v>0.2573631782849079</v>
      </c>
      <c r="I1981" s="11">
        <v>9.5319695661077002E-3</v>
      </c>
      <c r="J1981" s="12">
        <v>1980</v>
      </c>
      <c r="K1981">
        <f t="shared" si="125"/>
        <v>20588.267494298383</v>
      </c>
      <c r="L1981">
        <f t="shared" si="126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</row>
    <row r="1982" spans="1:17" x14ac:dyDescent="0.3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3"/>
        <v>0.72903425436836544</v>
      </c>
      <c r="G1982" s="5">
        <v>17</v>
      </c>
      <c r="H1982" s="8">
        <f t="shared" si="124"/>
        <v>0.16201326282730091</v>
      </c>
      <c r="I1982" s="11">
        <v>9.5301919310177008E-3</v>
      </c>
      <c r="J1982" s="12">
        <v>1981</v>
      </c>
      <c r="K1982">
        <f t="shared" si="125"/>
        <v>20588.996528552751</v>
      </c>
      <c r="L1982">
        <f t="shared" si="126"/>
        <v>241.26910579990201</v>
      </c>
      <c r="M1982" t="e">
        <f>IF(VLOOKUP(B1982,Sheet1!$B$2:$G$553,6,FALSE)=0,"",L1982)</f>
        <v>#N/A</v>
      </c>
      <c r="N1982" t="e">
        <f>IF(VLOOKUP($B1982,Sheet1!$C$2:$G$553,5,FALSE)=0,"",$L1982)</f>
        <v>#N/A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</row>
    <row r="1983" spans="1:17" x14ac:dyDescent="0.3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3"/>
        <v>5.6184866323333003</v>
      </c>
      <c r="G1983" s="5">
        <v>165</v>
      </c>
      <c r="H1983" s="8">
        <f t="shared" si="124"/>
        <v>1.5721675470980392</v>
      </c>
      <c r="I1983" s="11">
        <v>9.52828816423054E-3</v>
      </c>
      <c r="J1983" s="12">
        <v>1982</v>
      </c>
      <c r="K1983">
        <f t="shared" si="125"/>
        <v>20594.615015185085</v>
      </c>
      <c r="L1983">
        <f t="shared" si="126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</row>
    <row r="1984" spans="1:17" x14ac:dyDescent="0.3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3"/>
        <v>3.5686392339134305</v>
      </c>
      <c r="G1984" s="5">
        <v>26</v>
      </c>
      <c r="H1984" s="8">
        <f t="shared" si="124"/>
        <v>0.24698839313649903</v>
      </c>
      <c r="I1984" s="11">
        <v>9.4995535821730398E-3</v>
      </c>
      <c r="J1984" s="12">
        <v>1983</v>
      </c>
      <c r="K1984">
        <f t="shared" si="125"/>
        <v>20598.183654418997</v>
      </c>
      <c r="L1984">
        <f t="shared" si="126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</row>
    <row r="1985" spans="1:17" x14ac:dyDescent="0.3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3"/>
        <v>0.32729094185741764</v>
      </c>
      <c r="G1985" s="5">
        <v>4</v>
      </c>
      <c r="H1985" s="8">
        <f t="shared" si="124"/>
        <v>3.7943372446798081E-2</v>
      </c>
      <c r="I1985" s="11">
        <v>9.4858431116995202E-3</v>
      </c>
      <c r="J1985" s="12">
        <v>1984</v>
      </c>
      <c r="K1985">
        <f t="shared" si="125"/>
        <v>20598.510945360853</v>
      </c>
      <c r="L1985">
        <f t="shared" si="126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</row>
    <row r="1986" spans="1:17" x14ac:dyDescent="0.3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3"/>
        <v>0.19768814536961779</v>
      </c>
      <c r="G1986" s="5">
        <v>91</v>
      </c>
      <c r="H1986" s="8">
        <f t="shared" si="124"/>
        <v>0.86121107753104065</v>
      </c>
      <c r="I1986" s="11">
        <v>9.4638579948466001E-3</v>
      </c>
      <c r="J1986" s="12">
        <v>1985</v>
      </c>
      <c r="K1986">
        <f t="shared" si="125"/>
        <v>20598.708633506223</v>
      </c>
      <c r="L1986">
        <f t="shared" si="126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</row>
    <row r="1987" spans="1:17" x14ac:dyDescent="0.3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7">E1987/1609</f>
        <v>1.0433737141622561</v>
      </c>
      <c r="G1987" s="5">
        <v>10</v>
      </c>
      <c r="H1987" s="8">
        <f t="shared" ref="H1987:H2050" si="128">I1987*G1987</f>
        <v>9.4489906078841293E-2</v>
      </c>
      <c r="I1987" s="11">
        <v>9.4489906078841293E-3</v>
      </c>
      <c r="J1987" s="12">
        <v>1986</v>
      </c>
      <c r="K1987">
        <f t="shared" si="125"/>
        <v>20599.752007220384</v>
      </c>
      <c r="L1987">
        <f t="shared" si="126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</row>
    <row r="1988" spans="1:17" x14ac:dyDescent="0.3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7"/>
        <v>6.1162912110785141</v>
      </c>
      <c r="G1988" s="5">
        <v>117</v>
      </c>
      <c r="H1988" s="8">
        <f t="shared" si="128"/>
        <v>1.1045545447778979</v>
      </c>
      <c r="I1988" s="11">
        <v>9.4406371348538295E-3</v>
      </c>
      <c r="J1988" s="12">
        <v>1987</v>
      </c>
      <c r="K1988">
        <f t="shared" ref="K1988:K2051" si="129">F1988+K1987</f>
        <v>20605.868298431462</v>
      </c>
      <c r="L1988">
        <f t="shared" ref="L1988:L2051" si="130">L1987-H1988</f>
        <v>237.35175095883289</v>
      </c>
      <c r="M1988" t="e">
        <f>IF(VLOOKUP(B1988,Sheet1!$B$2:$G$553,6,FALSE)=0,"",L1988)</f>
        <v>#N/A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</row>
    <row r="1989" spans="1:17" x14ac:dyDescent="0.3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7"/>
        <v>22.924947348220758</v>
      </c>
      <c r="G1989" s="5">
        <v>259</v>
      </c>
      <c r="H1989" s="8">
        <f t="shared" si="128"/>
        <v>2.440794686542922</v>
      </c>
      <c r="I1989" s="11">
        <v>9.4239177086599298E-3</v>
      </c>
      <c r="J1989" s="12">
        <v>1988</v>
      </c>
      <c r="K1989">
        <f t="shared" si="129"/>
        <v>20628.793245779681</v>
      </c>
      <c r="L1989">
        <f t="shared" si="130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</row>
    <row r="1990" spans="1:17" x14ac:dyDescent="0.3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7"/>
        <v>10.026004831784277</v>
      </c>
      <c r="G1990" s="5">
        <v>186</v>
      </c>
      <c r="H1990" s="8">
        <f t="shared" si="128"/>
        <v>1.7499439118266169</v>
      </c>
      <c r="I1990" s="11">
        <v>9.4083006012183699E-3</v>
      </c>
      <c r="J1990" s="12">
        <v>1989</v>
      </c>
      <c r="K1990">
        <f t="shared" si="129"/>
        <v>20638.819250611465</v>
      </c>
      <c r="L1990">
        <f t="shared" si="130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</row>
    <row r="1991" spans="1:17" x14ac:dyDescent="0.3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7"/>
        <v>0.15656666256124485</v>
      </c>
      <c r="G1991" s="5">
        <v>2</v>
      </c>
      <c r="H1991" s="8">
        <f t="shared" si="128"/>
        <v>1.8803383070230498E-2</v>
      </c>
      <c r="I1991" s="11">
        <v>9.4016915351152492E-3</v>
      </c>
      <c r="J1991" s="12">
        <v>1990</v>
      </c>
      <c r="K1991">
        <f t="shared" si="129"/>
        <v>20638.975817274026</v>
      </c>
      <c r="L1991">
        <f t="shared" si="130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</row>
    <row r="1992" spans="1:17" x14ac:dyDescent="0.3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7"/>
        <v>20.015364550602857</v>
      </c>
      <c r="G1992" s="5">
        <v>114</v>
      </c>
      <c r="H1992" s="8">
        <f t="shared" si="128"/>
        <v>1.0602700689266824</v>
      </c>
      <c r="I1992" s="11">
        <v>9.3006146397077404E-3</v>
      </c>
      <c r="J1992" s="12">
        <v>1991</v>
      </c>
      <c r="K1992">
        <f t="shared" si="129"/>
        <v>20658.991181824629</v>
      </c>
      <c r="L1992">
        <f t="shared" si="130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</row>
    <row r="1993" spans="1:17" x14ac:dyDescent="0.3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7"/>
        <v>9.3200558145211314</v>
      </c>
      <c r="G1993" s="5">
        <v>127</v>
      </c>
      <c r="H1993" s="8">
        <f t="shared" si="128"/>
        <v>1.1730242495208614</v>
      </c>
      <c r="I1993" s="11">
        <v>9.2364114135500899E-3</v>
      </c>
      <c r="J1993" s="12">
        <v>1992</v>
      </c>
      <c r="K1993">
        <f t="shared" si="129"/>
        <v>20668.311237639151</v>
      </c>
      <c r="L1993">
        <f t="shared" si="130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</row>
    <row r="1994" spans="1:17" x14ac:dyDescent="0.3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7"/>
        <v>9.0096286821749523</v>
      </c>
      <c r="G1994" s="5">
        <v>77</v>
      </c>
      <c r="H1994" s="8">
        <f t="shared" si="128"/>
        <v>0.70935944391674743</v>
      </c>
      <c r="I1994" s="11">
        <v>9.2124603106071099E-3</v>
      </c>
      <c r="J1994" s="12">
        <v>1993</v>
      </c>
      <c r="K1994">
        <f t="shared" si="129"/>
        <v>20677.320866321326</v>
      </c>
      <c r="L1994">
        <f t="shared" si="130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</row>
    <row r="1995" spans="1:17" x14ac:dyDescent="0.3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7"/>
        <v>0.69372232025318203</v>
      </c>
      <c r="G1995" s="5">
        <v>12</v>
      </c>
      <c r="H1995" s="8">
        <f t="shared" si="128"/>
        <v>0.11038783715700839</v>
      </c>
      <c r="I1995" s="11">
        <v>9.1989864297506996E-3</v>
      </c>
      <c r="J1995" s="12">
        <v>1994</v>
      </c>
      <c r="K1995">
        <f t="shared" si="129"/>
        <v>20678.014588641581</v>
      </c>
      <c r="L1995">
        <f t="shared" si="130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</row>
    <row r="1996" spans="1:17" x14ac:dyDescent="0.3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7"/>
        <v>1.1114430738167681E-2</v>
      </c>
      <c r="G1996" s="5">
        <v>2</v>
      </c>
      <c r="H1996" s="8">
        <f t="shared" si="128"/>
        <v>1.8393389216523101E-2</v>
      </c>
      <c r="I1996" s="11">
        <v>9.1966946082615506E-3</v>
      </c>
      <c r="J1996" s="12">
        <v>1995</v>
      </c>
      <c r="K1996">
        <f t="shared" si="129"/>
        <v>20678.025703072319</v>
      </c>
      <c r="L1996">
        <f t="shared" si="130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</row>
    <row r="1997" spans="1:17" x14ac:dyDescent="0.3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7"/>
        <v>1.0183902050639961</v>
      </c>
      <c r="G1997" s="5">
        <v>169</v>
      </c>
      <c r="H1997" s="8">
        <f t="shared" si="128"/>
        <v>1.5506792723054912</v>
      </c>
      <c r="I1997" s="11">
        <v>9.1756169958904805E-3</v>
      </c>
      <c r="J1997" s="12">
        <v>1996</v>
      </c>
      <c r="K1997">
        <f t="shared" si="129"/>
        <v>20679.044093277382</v>
      </c>
      <c r="L1997">
        <f t="shared" si="130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</row>
    <row r="1998" spans="1:17" x14ac:dyDescent="0.3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7"/>
        <v>2.4008671831253636</v>
      </c>
      <c r="G1998" s="5">
        <v>33</v>
      </c>
      <c r="H1998" s="8">
        <f t="shared" si="128"/>
        <v>0.30061675827163004</v>
      </c>
      <c r="I1998" s="11">
        <v>9.1095987355039407E-3</v>
      </c>
      <c r="J1998" s="12">
        <v>1997</v>
      </c>
      <c r="K1998">
        <f t="shared" si="129"/>
        <v>20681.444960460507</v>
      </c>
      <c r="L1998">
        <f t="shared" si="130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</row>
    <row r="1999" spans="1:17" x14ac:dyDescent="0.3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7"/>
        <v>0.96986133124230578</v>
      </c>
      <c r="G1999" s="5">
        <v>27</v>
      </c>
      <c r="H1999" s="8">
        <f t="shared" si="128"/>
        <v>0.24555648364712801</v>
      </c>
      <c r="I1999" s="11">
        <v>9.0946845795232597E-3</v>
      </c>
      <c r="J1999" s="12">
        <v>1998</v>
      </c>
      <c r="K1999">
        <f t="shared" si="129"/>
        <v>20682.41482179175</v>
      </c>
      <c r="L1999">
        <f t="shared" si="130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</row>
    <row r="2000" spans="1:17" x14ac:dyDescent="0.3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7"/>
        <v>9.7315112335888756</v>
      </c>
      <c r="G2000" s="5">
        <v>124</v>
      </c>
      <c r="H2000" s="8">
        <f t="shared" si="128"/>
        <v>1.1233747228367175</v>
      </c>
      <c r="I2000" s="11">
        <v>9.0594735712638506E-3</v>
      </c>
      <c r="J2000" s="12">
        <v>1999</v>
      </c>
      <c r="K2000">
        <f t="shared" si="129"/>
        <v>20692.146333025339</v>
      </c>
      <c r="L2000">
        <f t="shared" si="130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</row>
    <row r="2001" spans="1:17" x14ac:dyDescent="0.3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7"/>
        <v>7.8218531034747665</v>
      </c>
      <c r="G2001" s="5">
        <v>80</v>
      </c>
      <c r="H2001" s="8">
        <f t="shared" si="128"/>
        <v>0.7235718945678592</v>
      </c>
      <c r="I2001" s="11">
        <v>9.0446486820982396E-3</v>
      </c>
      <c r="J2001" s="12">
        <v>2000</v>
      </c>
      <c r="K2001">
        <f t="shared" si="129"/>
        <v>20699.968186128815</v>
      </c>
      <c r="L2001">
        <f t="shared" si="130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</row>
    <row r="2002" spans="1:17" x14ac:dyDescent="0.3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7"/>
        <v>6.6910160672600999E-2</v>
      </c>
      <c r="G2002" s="5">
        <v>5</v>
      </c>
      <c r="H2002" s="8">
        <f t="shared" si="128"/>
        <v>4.5085308217089143E-2</v>
      </c>
      <c r="I2002" s="11">
        <v>9.0170616434178293E-3</v>
      </c>
      <c r="J2002" s="12">
        <v>2001</v>
      </c>
      <c r="K2002">
        <f t="shared" si="129"/>
        <v>20700.035096289488</v>
      </c>
      <c r="L2002">
        <f t="shared" si="130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</row>
    <row r="2003" spans="1:17" x14ac:dyDescent="0.3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7"/>
        <v>3.4688712956135426</v>
      </c>
      <c r="G2003" s="5">
        <v>33</v>
      </c>
      <c r="H2003" s="8">
        <f t="shared" si="128"/>
        <v>0.29681051270665082</v>
      </c>
      <c r="I2003" s="11">
        <v>8.9942579608076004E-3</v>
      </c>
      <c r="J2003" s="12">
        <v>2002</v>
      </c>
      <c r="K2003">
        <f t="shared" si="129"/>
        <v>20703.5039675851</v>
      </c>
      <c r="L2003">
        <f t="shared" si="130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</row>
    <row r="2004" spans="1:17" x14ac:dyDescent="0.3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7"/>
        <v>4.1346443328808578</v>
      </c>
      <c r="G2004" s="5">
        <v>51</v>
      </c>
      <c r="H2004" s="8">
        <f t="shared" si="128"/>
        <v>0.45866112473827758</v>
      </c>
      <c r="I2004" s="11">
        <v>8.9933553870250506E-3</v>
      </c>
      <c r="J2004" s="12">
        <v>2003</v>
      </c>
      <c r="K2004">
        <f t="shared" si="129"/>
        <v>20707.638611917981</v>
      </c>
      <c r="L2004">
        <f t="shared" si="130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</row>
    <row r="2005" spans="1:17" x14ac:dyDescent="0.3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7"/>
        <v>8.5660529263862646</v>
      </c>
      <c r="G2005" s="5">
        <v>162</v>
      </c>
      <c r="H2005" s="8">
        <f t="shared" si="128"/>
        <v>1.4510087175992241</v>
      </c>
      <c r="I2005" s="11">
        <v>8.9568439357976797E-3</v>
      </c>
      <c r="J2005" s="12">
        <v>2004</v>
      </c>
      <c r="K2005">
        <f t="shared" si="129"/>
        <v>20716.204664844368</v>
      </c>
      <c r="L2005">
        <f t="shared" si="130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</row>
    <row r="2006" spans="1:17" x14ac:dyDescent="0.3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7"/>
        <v>1.0878779849154692</v>
      </c>
      <c r="G2006" s="5">
        <v>21</v>
      </c>
      <c r="H2006" s="8">
        <f t="shared" si="128"/>
        <v>0.1880855537100477</v>
      </c>
      <c r="I2006" s="11">
        <v>8.9564549385737005E-3</v>
      </c>
      <c r="J2006" s="12">
        <v>2005</v>
      </c>
      <c r="K2006">
        <f t="shared" si="129"/>
        <v>20717.292542829284</v>
      </c>
      <c r="L2006">
        <f t="shared" si="130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</row>
    <row r="2007" spans="1:17" x14ac:dyDescent="0.3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7"/>
        <v>2.6192831538005219</v>
      </c>
      <c r="G2007" s="5">
        <v>26</v>
      </c>
      <c r="H2007" s="8">
        <f t="shared" si="128"/>
        <v>0.23178154214590543</v>
      </c>
      <c r="I2007" s="11">
        <v>8.9146746979194402E-3</v>
      </c>
      <c r="J2007" s="12">
        <v>2006</v>
      </c>
      <c r="K2007">
        <f t="shared" si="129"/>
        <v>20719.911825983083</v>
      </c>
      <c r="L2007">
        <f t="shared" si="130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</row>
    <row r="2008" spans="1:17" x14ac:dyDescent="0.3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7"/>
        <v>18.367799307296831</v>
      </c>
      <c r="G2008" s="5">
        <v>140</v>
      </c>
      <c r="H2008" s="8">
        <f t="shared" si="128"/>
        <v>1.2459922842535167</v>
      </c>
      <c r="I2008" s="11">
        <v>8.8999448875251193E-3</v>
      </c>
      <c r="J2008" s="12">
        <v>2007</v>
      </c>
      <c r="K2008">
        <f t="shared" si="129"/>
        <v>20738.279625290379</v>
      </c>
      <c r="L2008">
        <f t="shared" si="130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</row>
    <row r="2009" spans="1:17" x14ac:dyDescent="0.3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7"/>
        <v>0.93649491674886265</v>
      </c>
      <c r="G2009" s="5">
        <v>41</v>
      </c>
      <c r="H2009" s="8">
        <f t="shared" si="128"/>
        <v>0.36362997545854703</v>
      </c>
      <c r="I2009" s="11">
        <v>8.8690237916718793E-3</v>
      </c>
      <c r="J2009" s="12">
        <v>2008</v>
      </c>
      <c r="K2009">
        <f t="shared" si="129"/>
        <v>20739.216120207129</v>
      </c>
      <c r="L2009">
        <f t="shared" si="130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</row>
    <row r="2010" spans="1:17" x14ac:dyDescent="0.3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7"/>
        <v>16.201313139973958</v>
      </c>
      <c r="G2010" s="5">
        <v>121</v>
      </c>
      <c r="H2010" s="8">
        <f t="shared" si="128"/>
        <v>1.072285578874367</v>
      </c>
      <c r="I2010" s="11">
        <v>8.8618642882179102E-3</v>
      </c>
      <c r="J2010" s="12">
        <v>2009</v>
      </c>
      <c r="K2010">
        <f t="shared" si="129"/>
        <v>20755.417433347102</v>
      </c>
      <c r="L2010">
        <f t="shared" si="130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</row>
    <row r="2011" spans="1:17" x14ac:dyDescent="0.3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7"/>
        <v>4.1490947932397697</v>
      </c>
      <c r="G2011" s="5">
        <v>49</v>
      </c>
      <c r="H2011" s="8">
        <f t="shared" si="128"/>
        <v>0.43385097537113704</v>
      </c>
      <c r="I2011" s="11">
        <v>8.8541015381864707E-3</v>
      </c>
      <c r="J2011" s="12">
        <v>2010</v>
      </c>
      <c r="K2011">
        <f t="shared" si="129"/>
        <v>20759.566528140342</v>
      </c>
      <c r="L2011">
        <f t="shared" si="130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</row>
    <row r="2012" spans="1:17" x14ac:dyDescent="0.3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7"/>
        <v>7.8787961614781237</v>
      </c>
      <c r="G2012" s="5">
        <v>77</v>
      </c>
      <c r="H2012" s="8">
        <f t="shared" si="128"/>
        <v>0.68102292308425227</v>
      </c>
      <c r="I2012" s="11">
        <v>8.8444535465487303E-3</v>
      </c>
      <c r="J2012" s="12">
        <v>2011</v>
      </c>
      <c r="K2012">
        <f t="shared" si="129"/>
        <v>20767.445324301822</v>
      </c>
      <c r="L2012">
        <f t="shared" si="130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</row>
    <row r="2013" spans="1:17" x14ac:dyDescent="0.3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7"/>
        <v>0.23781889707455933</v>
      </c>
      <c r="G2013" s="5">
        <v>5</v>
      </c>
      <c r="H2013" s="8">
        <f t="shared" si="128"/>
        <v>4.4188293286650845E-2</v>
      </c>
      <c r="I2013" s="11">
        <v>8.8376586573301694E-3</v>
      </c>
      <c r="J2013" s="12">
        <v>2012</v>
      </c>
      <c r="K2013">
        <f t="shared" si="129"/>
        <v>20767.683143198898</v>
      </c>
      <c r="L2013">
        <f t="shared" si="130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</row>
    <row r="2014" spans="1:17" x14ac:dyDescent="0.3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7"/>
        <v>0.38763968093140211</v>
      </c>
      <c r="G2014" s="5">
        <v>43</v>
      </c>
      <c r="H2014" s="8">
        <f t="shared" si="128"/>
        <v>0.37982208635324416</v>
      </c>
      <c r="I2014" s="11">
        <v>8.8330717756568405E-3</v>
      </c>
      <c r="J2014" s="12">
        <v>2013</v>
      </c>
      <c r="K2014">
        <f t="shared" si="129"/>
        <v>20768.070782879829</v>
      </c>
      <c r="L2014">
        <f t="shared" si="130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</row>
    <row r="2015" spans="1:17" x14ac:dyDescent="0.3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7"/>
        <v>10.466202412296148</v>
      </c>
      <c r="G2015" s="5">
        <v>97</v>
      </c>
      <c r="H2015" s="8">
        <f t="shared" si="128"/>
        <v>0.85280391836282998</v>
      </c>
      <c r="I2015" s="11">
        <v>8.7917929728126808E-3</v>
      </c>
      <c r="J2015" s="12">
        <v>2014</v>
      </c>
      <c r="K2015">
        <f t="shared" si="129"/>
        <v>20778.536985292125</v>
      </c>
      <c r="L2015">
        <f t="shared" si="130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</row>
    <row r="2016" spans="1:17" x14ac:dyDescent="0.3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7"/>
        <v>0.40005159625353515</v>
      </c>
      <c r="G2016" s="5">
        <v>7</v>
      </c>
      <c r="H2016" s="8">
        <f t="shared" si="128"/>
        <v>6.1222278571965556E-2</v>
      </c>
      <c r="I2016" s="11">
        <v>8.7460397959950795E-3</v>
      </c>
      <c r="J2016" s="12">
        <v>2015</v>
      </c>
      <c r="K2016">
        <f t="shared" si="129"/>
        <v>20778.937036888379</v>
      </c>
      <c r="L2016">
        <f t="shared" si="130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</row>
    <row r="2017" spans="1:17" x14ac:dyDescent="0.3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7"/>
        <v>6.6893257995097573</v>
      </c>
      <c r="G2017" s="5">
        <v>53</v>
      </c>
      <c r="H2017" s="8">
        <f t="shared" si="128"/>
        <v>0.46122990523455948</v>
      </c>
      <c r="I2017" s="11">
        <v>8.7024510421614999E-3</v>
      </c>
      <c r="J2017" s="12">
        <v>2016</v>
      </c>
      <c r="K2017">
        <f t="shared" si="129"/>
        <v>20785.62636268789</v>
      </c>
      <c r="L2017">
        <f t="shared" si="130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</row>
    <row r="2018" spans="1:17" x14ac:dyDescent="0.3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7"/>
        <v>7.146741087368054E-2</v>
      </c>
      <c r="G2018" s="5">
        <v>55</v>
      </c>
      <c r="H2018" s="8">
        <f t="shared" si="128"/>
        <v>0.47852682428933907</v>
      </c>
      <c r="I2018" s="11">
        <v>8.7004877143516193E-3</v>
      </c>
      <c r="J2018" s="12">
        <v>2017</v>
      </c>
      <c r="K2018">
        <f t="shared" si="129"/>
        <v>20785.697830098765</v>
      </c>
      <c r="L2018">
        <f t="shared" si="130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</row>
    <row r="2019" spans="1:17" x14ac:dyDescent="0.3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7"/>
        <v>2.1367079734775141</v>
      </c>
      <c r="G2019" s="5">
        <v>20</v>
      </c>
      <c r="H2019" s="8">
        <f t="shared" si="128"/>
        <v>0.173691462646554</v>
      </c>
      <c r="I2019" s="11">
        <v>8.6845731323277001E-3</v>
      </c>
      <c r="J2019" s="12">
        <v>2018</v>
      </c>
      <c r="K2019">
        <f t="shared" si="129"/>
        <v>20787.834538072242</v>
      </c>
      <c r="L2019">
        <f t="shared" si="130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</row>
    <row r="2020" spans="1:17" x14ac:dyDescent="0.3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7"/>
        <v>1.9627821843382225</v>
      </c>
      <c r="G2020" s="5">
        <v>28</v>
      </c>
      <c r="H2020" s="8">
        <f t="shared" si="128"/>
        <v>0.24298082584551833</v>
      </c>
      <c r="I2020" s="11">
        <v>8.6778866373399405E-3</v>
      </c>
      <c r="J2020" s="12">
        <v>2019</v>
      </c>
      <c r="K2020">
        <f t="shared" si="129"/>
        <v>20789.797320256581</v>
      </c>
      <c r="L2020">
        <f t="shared" si="130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</row>
    <row r="2021" spans="1:17" x14ac:dyDescent="0.3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7"/>
        <v>7.5748971336242388</v>
      </c>
      <c r="G2021" s="5">
        <v>189</v>
      </c>
      <c r="H2021" s="8">
        <f t="shared" si="128"/>
        <v>1.6400891977592245</v>
      </c>
      <c r="I2021" s="11">
        <v>8.6777206230646796E-3</v>
      </c>
      <c r="J2021" s="12">
        <v>2020</v>
      </c>
      <c r="K2021">
        <f t="shared" si="129"/>
        <v>20797.372217390206</v>
      </c>
      <c r="L2021">
        <f t="shared" si="130"/>
        <v>215.32420556851756</v>
      </c>
      <c r="M2021" t="e">
        <f>IF(VLOOKUP(B2021,Sheet1!$B$2:$G$553,6,FALSE)=0,"",L2021)</f>
        <v>#N/A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</row>
    <row r="2022" spans="1:17" x14ac:dyDescent="0.3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7"/>
        <v>15.666509530438844</v>
      </c>
      <c r="G2022" s="5">
        <v>146</v>
      </c>
      <c r="H2022" s="8">
        <f t="shared" si="128"/>
        <v>1.2650626035071473</v>
      </c>
      <c r="I2022" s="11">
        <v>8.6648123527886794E-3</v>
      </c>
      <c r="J2022" s="12">
        <v>2021</v>
      </c>
      <c r="K2022">
        <f t="shared" si="129"/>
        <v>20813.038726920644</v>
      </c>
      <c r="L2022">
        <f t="shared" si="130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</row>
    <row r="2023" spans="1:17" x14ac:dyDescent="0.3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7"/>
        <v>10.468444049408328</v>
      </c>
      <c r="G2023" s="5">
        <v>88</v>
      </c>
      <c r="H2023" s="8">
        <f t="shared" si="128"/>
        <v>0.76044119776810604</v>
      </c>
      <c r="I2023" s="11">
        <v>8.6413772473648408E-3</v>
      </c>
      <c r="J2023" s="12">
        <v>2022</v>
      </c>
      <c r="K2023">
        <f t="shared" si="129"/>
        <v>20823.507170970053</v>
      </c>
      <c r="L2023">
        <f t="shared" si="130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</row>
    <row r="2024" spans="1:17" x14ac:dyDescent="0.3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7"/>
        <v>9.355843081733313E-2</v>
      </c>
      <c r="G2024" s="5">
        <v>14</v>
      </c>
      <c r="H2024" s="8">
        <f t="shared" si="128"/>
        <v>0.1205510719972713</v>
      </c>
      <c r="I2024" s="11">
        <v>8.6107908569479502E-3</v>
      </c>
      <c r="J2024" s="12">
        <v>2023</v>
      </c>
      <c r="K2024">
        <f t="shared" si="129"/>
        <v>20823.60072940087</v>
      </c>
      <c r="L2024">
        <f t="shared" si="130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</row>
    <row r="2025" spans="1:17" x14ac:dyDescent="0.3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7"/>
        <v>1.9040456232690803</v>
      </c>
      <c r="G2025" s="5">
        <v>19</v>
      </c>
      <c r="H2025" s="8">
        <f t="shared" si="128"/>
        <v>0.16313695658044491</v>
      </c>
      <c r="I2025" s="11">
        <v>8.5861556094971002E-3</v>
      </c>
      <c r="J2025" s="12">
        <v>2024</v>
      </c>
      <c r="K2025">
        <f t="shared" si="129"/>
        <v>20825.504775024139</v>
      </c>
      <c r="L2025">
        <f t="shared" si="130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</row>
    <row r="2026" spans="1:17" x14ac:dyDescent="0.3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7"/>
        <v>2.7803897278596583</v>
      </c>
      <c r="G2026" s="5">
        <v>107</v>
      </c>
      <c r="H2026" s="8">
        <f t="shared" si="128"/>
        <v>0.91802727188898736</v>
      </c>
      <c r="I2026" s="11">
        <v>8.5796941298036198E-3</v>
      </c>
      <c r="J2026" s="12">
        <v>2025</v>
      </c>
      <c r="K2026">
        <f t="shared" si="129"/>
        <v>20828.285164752</v>
      </c>
      <c r="L2026">
        <f t="shared" si="130"/>
        <v>212.0969864667756</v>
      </c>
      <c r="M2026" t="e">
        <f>IF(VLOOKUP(B2026,Sheet1!$B$2:$G$553,6,FALSE)=0,"",L2026)</f>
        <v>#N/A</v>
      </c>
      <c r="N2026" t="e">
        <f>IF(VLOOKUP($B2026,Sheet1!$C$2:$G$553,5,FALSE)=0,"",$L2026)</f>
        <v>#N/A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</row>
    <row r="2027" spans="1:17" x14ac:dyDescent="0.3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7"/>
        <v>1.8698505348162398</v>
      </c>
      <c r="G2027" s="5">
        <v>22</v>
      </c>
      <c r="H2027" s="8">
        <f t="shared" si="128"/>
        <v>0.18825838282187993</v>
      </c>
      <c r="I2027" s="11">
        <v>8.5571992191763608E-3</v>
      </c>
      <c r="J2027" s="12">
        <v>2026</v>
      </c>
      <c r="K2027">
        <f t="shared" si="129"/>
        <v>20830.155015286815</v>
      </c>
      <c r="L2027">
        <f t="shared" si="130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</row>
    <row r="2028" spans="1:17" x14ac:dyDescent="0.3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7"/>
        <v>3.677824045775115</v>
      </c>
      <c r="G2028" s="5">
        <v>32</v>
      </c>
      <c r="H2028" s="8">
        <f t="shared" si="128"/>
        <v>0.27300698785361122</v>
      </c>
      <c r="I2028" s="11">
        <v>8.5314683704253505E-3</v>
      </c>
      <c r="J2028" s="12">
        <v>2027</v>
      </c>
      <c r="K2028">
        <f t="shared" si="129"/>
        <v>20833.83283933259</v>
      </c>
      <c r="L2028">
        <f t="shared" si="130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</row>
    <row r="2029" spans="1:17" x14ac:dyDescent="0.3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7"/>
        <v>25.248149587886886</v>
      </c>
      <c r="G2029" s="5">
        <v>309</v>
      </c>
      <c r="H2029" s="8">
        <f t="shared" si="128"/>
        <v>2.6354162018227107</v>
      </c>
      <c r="I2029" s="11">
        <v>8.5288550220799699E-3</v>
      </c>
      <c r="J2029" s="12">
        <v>2028</v>
      </c>
      <c r="K2029">
        <f t="shared" si="129"/>
        <v>20859.080988920476</v>
      </c>
      <c r="L2029">
        <f t="shared" si="130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</row>
    <row r="2030" spans="1:17" x14ac:dyDescent="0.3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7"/>
        <v>0.91990479030891859</v>
      </c>
      <c r="G2030" s="5">
        <v>28</v>
      </c>
      <c r="H2030" s="8">
        <f t="shared" si="128"/>
        <v>0.23878985887877036</v>
      </c>
      <c r="I2030" s="11">
        <v>8.5282092456703696E-3</v>
      </c>
      <c r="J2030" s="12">
        <v>2029</v>
      </c>
      <c r="K2030">
        <f t="shared" si="129"/>
        <v>20860.000893710785</v>
      </c>
      <c r="L2030">
        <f t="shared" si="130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</row>
    <row r="2031" spans="1:17" x14ac:dyDescent="0.3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7"/>
        <v>2.8659517517175761</v>
      </c>
      <c r="G2031" s="5">
        <v>12</v>
      </c>
      <c r="H2031" s="8">
        <f t="shared" si="128"/>
        <v>0.1022161126937581</v>
      </c>
      <c r="I2031" s="11">
        <v>8.5180093911465093E-3</v>
      </c>
      <c r="J2031" s="12">
        <v>2030</v>
      </c>
      <c r="K2031">
        <f t="shared" si="129"/>
        <v>20862.866845462504</v>
      </c>
      <c r="L2031">
        <f t="shared" si="130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</row>
    <row r="2032" spans="1:17" x14ac:dyDescent="0.3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7"/>
        <v>10.464253285985768</v>
      </c>
      <c r="G2032" s="5">
        <v>107</v>
      </c>
      <c r="H2032" s="8">
        <f t="shared" si="128"/>
        <v>0.90898397795192909</v>
      </c>
      <c r="I2032" s="11">
        <v>8.4951773640367205E-3</v>
      </c>
      <c r="J2032" s="12">
        <v>2031</v>
      </c>
      <c r="K2032">
        <f t="shared" si="129"/>
        <v>20873.331098748491</v>
      </c>
      <c r="L2032">
        <f t="shared" si="130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</row>
    <row r="2033" spans="1:17" x14ac:dyDescent="0.3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7"/>
        <v>10.887089117913238</v>
      </c>
      <c r="G2033" s="5">
        <v>90</v>
      </c>
      <c r="H2033" s="8">
        <f t="shared" si="128"/>
        <v>0.76407203505155941</v>
      </c>
      <c r="I2033" s="11">
        <v>8.4896892783506601E-3</v>
      </c>
      <c r="J2033" s="12">
        <v>2032</v>
      </c>
      <c r="K2033">
        <f t="shared" si="129"/>
        <v>20884.218187866405</v>
      </c>
      <c r="L2033">
        <f t="shared" si="130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</row>
    <row r="2034" spans="1:17" x14ac:dyDescent="0.3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7"/>
        <v>1.2618869697656432</v>
      </c>
      <c r="G2034" s="5">
        <v>199</v>
      </c>
      <c r="H2034" s="8">
        <f t="shared" si="128"/>
        <v>1.6867755056393638</v>
      </c>
      <c r="I2034" s="11">
        <v>8.4762588223083607E-3</v>
      </c>
      <c r="J2034" s="12">
        <v>2033</v>
      </c>
      <c r="K2034">
        <f t="shared" si="129"/>
        <v>20885.48007483617</v>
      </c>
      <c r="L2034">
        <f t="shared" si="130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</row>
    <row r="2035" spans="1:17" x14ac:dyDescent="0.3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7"/>
        <v>4.9588224556058114</v>
      </c>
      <c r="G2035" s="5">
        <v>51</v>
      </c>
      <c r="H2035" s="8">
        <f t="shared" si="128"/>
        <v>0.43181852380953428</v>
      </c>
      <c r="I2035" s="11">
        <v>8.4670298786183196E-3</v>
      </c>
      <c r="J2035" s="12">
        <v>2034</v>
      </c>
      <c r="K2035">
        <f t="shared" si="129"/>
        <v>20890.438897291777</v>
      </c>
      <c r="L2035">
        <f t="shared" si="130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</row>
    <row r="2036" spans="1:17" x14ac:dyDescent="0.3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7"/>
        <v>17.181074364119141</v>
      </c>
      <c r="G2036" s="5">
        <v>231</v>
      </c>
      <c r="H2036" s="8">
        <f t="shared" si="128"/>
        <v>1.9501462039345716</v>
      </c>
      <c r="I2036" s="11">
        <v>8.4421913590241194E-3</v>
      </c>
      <c r="J2036" s="12">
        <v>2035</v>
      </c>
      <c r="K2036">
        <f t="shared" si="129"/>
        <v>20907.619971655895</v>
      </c>
      <c r="L2036">
        <f t="shared" si="130"/>
        <v>202.91750267631792</v>
      </c>
      <c r="M2036" t="e">
        <f>IF(VLOOKUP(B2036,Sheet1!$B$2:$G$553,6,FALSE)=0,"",L2036)</f>
        <v>#N/A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</row>
    <row r="2037" spans="1:17" x14ac:dyDescent="0.3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7"/>
        <v>5.6226284112625544</v>
      </c>
      <c r="G2037" s="5">
        <v>127</v>
      </c>
      <c r="H2037" s="8">
        <f t="shared" si="128"/>
        <v>1.0659156530614369</v>
      </c>
      <c r="I2037" s="11">
        <v>8.3930366382790299E-3</v>
      </c>
      <c r="J2037" s="12">
        <v>2036</v>
      </c>
      <c r="K2037">
        <f t="shared" si="129"/>
        <v>20913.242600067158</v>
      </c>
      <c r="L2037">
        <f t="shared" si="130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</row>
    <row r="2038" spans="1:17" x14ac:dyDescent="0.3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7"/>
        <v>9.1293752021393413</v>
      </c>
      <c r="G2038" s="5">
        <v>102</v>
      </c>
      <c r="H2038" s="8">
        <f t="shared" si="128"/>
        <v>0.85418227751062248</v>
      </c>
      <c r="I2038" s="11">
        <v>8.3743360540257106E-3</v>
      </c>
      <c r="J2038" s="12">
        <v>2037</v>
      </c>
      <c r="K2038">
        <f t="shared" si="129"/>
        <v>20922.3719752693</v>
      </c>
      <c r="L2038">
        <f t="shared" si="130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</row>
    <row r="2039" spans="1:17" x14ac:dyDescent="0.3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7"/>
        <v>1.1618132649772654</v>
      </c>
      <c r="G2039" s="5">
        <v>8</v>
      </c>
      <c r="H2039" s="8">
        <f t="shared" si="128"/>
        <v>6.677856573891984E-2</v>
      </c>
      <c r="I2039" s="11">
        <v>8.34732071736498E-3</v>
      </c>
      <c r="J2039" s="12">
        <v>2038</v>
      </c>
      <c r="K2039">
        <f t="shared" si="129"/>
        <v>20923.533788534278</v>
      </c>
      <c r="L2039">
        <f t="shared" si="130"/>
        <v>200.93062618000693</v>
      </c>
      <c r="M2039" t="e">
        <f>IF(VLOOKUP(B2039,Sheet1!$B$2:$G$553,6,FALSE)=0,"",L2039)</f>
        <v>#N/A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</row>
    <row r="2040" spans="1:17" x14ac:dyDescent="0.3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7"/>
        <v>2.1760493355188251</v>
      </c>
      <c r="G2040" s="5">
        <v>26</v>
      </c>
      <c r="H2040" s="8">
        <f t="shared" si="128"/>
        <v>0.21641061407503487</v>
      </c>
      <c r="I2040" s="11">
        <v>8.3234851567321102E-3</v>
      </c>
      <c r="J2040" s="12">
        <v>2039</v>
      </c>
      <c r="K2040">
        <f t="shared" si="129"/>
        <v>20925.709837869796</v>
      </c>
      <c r="L2040">
        <f t="shared" si="130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</row>
    <row r="2041" spans="1:17" x14ac:dyDescent="0.3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7"/>
        <v>0.92354379158709754</v>
      </c>
      <c r="G2041" s="5">
        <v>39</v>
      </c>
      <c r="H2041" s="8">
        <f t="shared" si="128"/>
        <v>0.32345579296453647</v>
      </c>
      <c r="I2041" s="11">
        <v>8.2937382811419606E-3</v>
      </c>
      <c r="J2041" s="12">
        <v>2040</v>
      </c>
      <c r="K2041">
        <f t="shared" si="129"/>
        <v>20926.633381661384</v>
      </c>
      <c r="L2041">
        <f t="shared" si="130"/>
        <v>200.39075977296736</v>
      </c>
      <c r="M2041" t="e">
        <f>IF(VLOOKUP(B2041,Sheet1!$B$2:$G$553,6,FALSE)=0,"",L2041)</f>
        <v>#N/A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</row>
    <row r="2042" spans="1:17" x14ac:dyDescent="0.3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7"/>
        <v>5.6660005399526172</v>
      </c>
      <c r="G2042" s="5">
        <v>80</v>
      </c>
      <c r="H2042" s="8">
        <f t="shared" si="128"/>
        <v>0.65886435318756154</v>
      </c>
      <c r="I2042" s="11">
        <v>8.2358044148445192E-3</v>
      </c>
      <c r="J2042" s="12">
        <v>2041</v>
      </c>
      <c r="K2042">
        <f t="shared" si="129"/>
        <v>20932.299382201338</v>
      </c>
      <c r="L2042">
        <f t="shared" si="130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</row>
    <row r="2043" spans="1:17" x14ac:dyDescent="0.3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7"/>
        <v>15.757079941624548</v>
      </c>
      <c r="G2043" s="5">
        <v>216</v>
      </c>
      <c r="H2043" s="8">
        <f t="shared" si="128"/>
        <v>1.7632045870582262</v>
      </c>
      <c r="I2043" s="11">
        <v>8.1629841993436404E-3</v>
      </c>
      <c r="J2043" s="12">
        <v>2042</v>
      </c>
      <c r="K2043">
        <f t="shared" si="129"/>
        <v>20948.056462142962</v>
      </c>
      <c r="L2043">
        <f t="shared" si="130"/>
        <v>197.96869083272156</v>
      </c>
      <c r="M2043" t="e">
        <f>IF(VLOOKUP(B2043,Sheet1!$B$2:$G$553,6,FALSE)=0,"",L2043)</f>
        <v>#N/A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</row>
    <row r="2044" spans="1:17" x14ac:dyDescent="0.3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7"/>
        <v>6.4134619713258543</v>
      </c>
      <c r="G2044" s="5">
        <v>84</v>
      </c>
      <c r="H2044" s="8">
        <f t="shared" si="128"/>
        <v>0.6830352138555893</v>
      </c>
      <c r="I2044" s="11">
        <v>8.1313715935189199E-3</v>
      </c>
      <c r="J2044" s="12">
        <v>2043</v>
      </c>
      <c r="K2044">
        <f t="shared" si="129"/>
        <v>20954.469924114288</v>
      </c>
      <c r="L2044">
        <f t="shared" si="130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</row>
    <row r="2045" spans="1:17" x14ac:dyDescent="0.3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7"/>
        <v>6.5094492580732748</v>
      </c>
      <c r="G2045" s="5">
        <v>51</v>
      </c>
      <c r="H2045" s="8">
        <f t="shared" si="128"/>
        <v>0.40968369459237486</v>
      </c>
      <c r="I2045" s="11">
        <v>8.0330136194583304E-3</v>
      </c>
      <c r="J2045" s="12">
        <v>2044</v>
      </c>
      <c r="K2045">
        <f t="shared" si="129"/>
        <v>20960.97937337236</v>
      </c>
      <c r="L2045">
        <f t="shared" si="130"/>
        <v>196.87597192427359</v>
      </c>
      <c r="M2045" t="e">
        <f>IF(VLOOKUP(B2045,Sheet1!$B$2:$G$553,6,FALSE)=0,"",L2045)</f>
        <v>#N/A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</row>
    <row r="2046" spans="1:17" x14ac:dyDescent="0.3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7"/>
        <v>5.7350293223418891</v>
      </c>
      <c r="G2046" s="5">
        <v>51</v>
      </c>
      <c r="H2046" s="8">
        <f t="shared" si="128"/>
        <v>0.40940912783748529</v>
      </c>
      <c r="I2046" s="11">
        <v>8.0276299575977508E-3</v>
      </c>
      <c r="J2046" s="12">
        <v>2045</v>
      </c>
      <c r="K2046">
        <f t="shared" si="129"/>
        <v>20966.714402694703</v>
      </c>
      <c r="L2046">
        <f t="shared" si="130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</row>
    <row r="2047" spans="1:17" x14ac:dyDescent="0.3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7"/>
        <v>4.0445811429295833E-2</v>
      </c>
      <c r="G2047" s="5">
        <v>84</v>
      </c>
      <c r="H2047" s="8">
        <f t="shared" si="128"/>
        <v>0.67354456358777359</v>
      </c>
      <c r="I2047" s="11">
        <v>8.01838766175921E-3</v>
      </c>
      <c r="J2047" s="12">
        <v>2046</v>
      </c>
      <c r="K2047">
        <f t="shared" si="129"/>
        <v>20966.754848506131</v>
      </c>
      <c r="L2047">
        <f t="shared" si="130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</row>
    <row r="2048" spans="1:17" x14ac:dyDescent="0.3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7"/>
        <v>2.3539403407853512</v>
      </c>
      <c r="G2048" s="5">
        <v>17</v>
      </c>
      <c r="H2048" s="8">
        <f t="shared" si="128"/>
        <v>0.13592040334792671</v>
      </c>
      <c r="I2048" s="11">
        <v>7.9953178439956894E-3</v>
      </c>
      <c r="J2048" s="12">
        <v>2047</v>
      </c>
      <c r="K2048">
        <f t="shared" si="129"/>
        <v>20969.108788846916</v>
      </c>
      <c r="L2048">
        <f t="shared" si="130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</row>
    <row r="2049" spans="1:17" x14ac:dyDescent="0.3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7"/>
        <v>3.1203148217925047</v>
      </c>
      <c r="G2049" s="5">
        <v>191</v>
      </c>
      <c r="H2049" s="8">
        <f t="shared" si="128"/>
        <v>1.5266650751433082</v>
      </c>
      <c r="I2049" s="11">
        <v>7.9930108646246497E-3</v>
      </c>
      <c r="J2049" s="12">
        <v>2048</v>
      </c>
      <c r="K2049">
        <f t="shared" si="129"/>
        <v>20972.229103668709</v>
      </c>
      <c r="L2049">
        <f t="shared" si="130"/>
        <v>194.13043275435709</v>
      </c>
      <c r="M2049" t="e">
        <f>IF(VLOOKUP(B2049,Sheet1!$B$2:$G$553,6,FALSE)=0,"",L2049)</f>
        <v>#N/A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</row>
    <row r="2050" spans="1:17" x14ac:dyDescent="0.3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7"/>
        <v>23.228979900919949</v>
      </c>
      <c r="G2050" s="5">
        <v>440</v>
      </c>
      <c r="H2050" s="8">
        <f t="shared" si="128"/>
        <v>3.4805616412874865</v>
      </c>
      <c r="I2050" s="11">
        <v>7.9103673665624694E-3</v>
      </c>
      <c r="J2050" s="12">
        <v>2049</v>
      </c>
      <c r="K2050">
        <f t="shared" si="129"/>
        <v>20995.458083569629</v>
      </c>
      <c r="L2050">
        <f t="shared" si="130"/>
        <v>190.64987111306959</v>
      </c>
      <c r="M2050" t="e">
        <f>IF(VLOOKUP(B2050,Sheet1!$B$2:$G$553,6,FALSE)=0,"",L2050)</f>
        <v>#N/A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</row>
    <row r="2051" spans="1:17" x14ac:dyDescent="0.3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31">E2051/1609</f>
        <v>13.317734183473211</v>
      </c>
      <c r="G2051" s="5">
        <v>88</v>
      </c>
      <c r="H2051" s="8">
        <f t="shared" ref="H2051:H2114" si="132">I2051*G2051</f>
        <v>0.69510803532738219</v>
      </c>
      <c r="I2051" s="11">
        <v>7.8989549469020703E-3</v>
      </c>
      <c r="J2051" s="12">
        <v>2050</v>
      </c>
      <c r="K2051">
        <f t="shared" si="129"/>
        <v>21008.775817753103</v>
      </c>
      <c r="L2051">
        <f t="shared" si="130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</row>
    <row r="2052" spans="1:17" x14ac:dyDescent="0.3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31"/>
        <v>15.67858173689509</v>
      </c>
      <c r="G2052" s="5">
        <v>120</v>
      </c>
      <c r="H2052" s="8">
        <f t="shared" si="132"/>
        <v>0.94759125993963367</v>
      </c>
      <c r="I2052" s="11">
        <v>7.8965938328302808E-3</v>
      </c>
      <c r="J2052" s="12">
        <v>2051</v>
      </c>
      <c r="K2052">
        <f t="shared" ref="K2052:K2115" si="133">F2052+K2051</f>
        <v>21024.454399489998</v>
      </c>
      <c r="L2052">
        <f t="shared" ref="L2052:L2115" si="134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</row>
    <row r="2053" spans="1:17" x14ac:dyDescent="0.3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31"/>
        <v>30.681190150588066</v>
      </c>
      <c r="G2053" s="5">
        <v>346</v>
      </c>
      <c r="H2053" s="8">
        <f t="shared" si="132"/>
        <v>2.729231576807011</v>
      </c>
      <c r="I2053" s="11">
        <v>7.8879525341243092E-3</v>
      </c>
      <c r="J2053" s="12">
        <v>2052</v>
      </c>
      <c r="K2053">
        <f t="shared" si="133"/>
        <v>21055.135589640588</v>
      </c>
      <c r="L2053">
        <f t="shared" si="134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</row>
    <row r="2054" spans="1:17" x14ac:dyDescent="0.3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31"/>
        <v>8.4595409366012433</v>
      </c>
      <c r="G2054" s="5">
        <v>92</v>
      </c>
      <c r="H2054" s="8">
        <f t="shared" si="132"/>
        <v>0.72506496677101717</v>
      </c>
      <c r="I2054" s="11">
        <v>7.8811409431632298E-3</v>
      </c>
      <c r="J2054" s="12">
        <v>2053</v>
      </c>
      <c r="K2054">
        <f t="shared" si="133"/>
        <v>21063.595130577189</v>
      </c>
      <c r="L2054">
        <f t="shared" si="134"/>
        <v>185.55287527422453</v>
      </c>
      <c r="M2054" t="e">
        <f>IF(VLOOKUP(B2054,Sheet1!$B$2:$G$553,6,FALSE)=0,"",L2054)</f>
        <v>#N/A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</row>
    <row r="2055" spans="1:17" x14ac:dyDescent="0.3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31"/>
        <v>0.11857968172717091</v>
      </c>
      <c r="G2055" s="5">
        <v>45</v>
      </c>
      <c r="H2055" s="8">
        <f t="shared" si="132"/>
        <v>0.35387181306419263</v>
      </c>
      <c r="I2055" s="11">
        <v>7.8638180680931698E-3</v>
      </c>
      <c r="J2055" s="12">
        <v>2054</v>
      </c>
      <c r="K2055">
        <f t="shared" si="133"/>
        <v>21063.713710258915</v>
      </c>
      <c r="L2055">
        <f t="shared" si="134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</row>
    <row r="2056" spans="1:17" x14ac:dyDescent="0.3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31"/>
        <v>15.567907158765507</v>
      </c>
      <c r="G2056" s="5">
        <v>150</v>
      </c>
      <c r="H2056" s="8">
        <f t="shared" si="132"/>
        <v>1.176723195926058</v>
      </c>
      <c r="I2056" s="11">
        <v>7.8448213061737201E-3</v>
      </c>
      <c r="J2056" s="12">
        <v>2055</v>
      </c>
      <c r="K2056">
        <f t="shared" si="133"/>
        <v>21079.281617417681</v>
      </c>
      <c r="L2056">
        <f t="shared" si="134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</row>
    <row r="2057" spans="1:17" x14ac:dyDescent="0.3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31"/>
        <v>1.9079235082370976</v>
      </c>
      <c r="G2057" s="5">
        <v>111</v>
      </c>
      <c r="H2057" s="8">
        <f t="shared" si="132"/>
        <v>0.86529795989796798</v>
      </c>
      <c r="I2057" s="11">
        <v>7.7954771161979101E-3</v>
      </c>
      <c r="J2057" s="12">
        <v>2056</v>
      </c>
      <c r="K2057">
        <f t="shared" si="133"/>
        <v>21081.189540925916</v>
      </c>
      <c r="L2057">
        <f t="shared" si="134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</row>
    <row r="2058" spans="1:17" x14ac:dyDescent="0.3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31"/>
        <v>3.4995442884234742</v>
      </c>
      <c r="G2058" s="5">
        <v>37</v>
      </c>
      <c r="H2058" s="8">
        <f t="shared" si="132"/>
        <v>0.28756540897544008</v>
      </c>
      <c r="I2058" s="11">
        <v>7.7720380804172998E-3</v>
      </c>
      <c r="J2058" s="12">
        <v>2057</v>
      </c>
      <c r="K2058">
        <f t="shared" si="133"/>
        <v>21084.689085214341</v>
      </c>
      <c r="L2058">
        <f t="shared" si="134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</row>
    <row r="2059" spans="1:17" x14ac:dyDescent="0.3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31"/>
        <v>9.1110951947955243</v>
      </c>
      <c r="G2059" s="5">
        <v>110</v>
      </c>
      <c r="H2059" s="8">
        <f t="shared" si="132"/>
        <v>0.85174197934935669</v>
      </c>
      <c r="I2059" s="11">
        <v>7.7431089031759701E-3</v>
      </c>
      <c r="J2059" s="12">
        <v>2058</v>
      </c>
      <c r="K2059">
        <f t="shared" si="133"/>
        <v>21093.800180409136</v>
      </c>
      <c r="L2059">
        <f t="shared" si="134"/>
        <v>182.01767491701153</v>
      </c>
      <c r="M2059" t="e">
        <f>IF(VLOOKUP(B2059,Sheet1!$B$2:$G$553,6,FALSE)=0,"",L2059)</f>
        <v>#N/A</v>
      </c>
      <c r="N2059" t="e">
        <f>IF(VLOOKUP($B2059,Sheet1!$C$2:$G$553,5,FALSE)=0,"",$L2059)</f>
        <v>#N/A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</row>
    <row r="2060" spans="1:17" x14ac:dyDescent="0.3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31"/>
        <v>18.021458856297325</v>
      </c>
      <c r="G2060" s="5">
        <v>144</v>
      </c>
      <c r="H2060" s="8">
        <f t="shared" si="132"/>
        <v>1.1102568613756905</v>
      </c>
      <c r="I2060" s="11">
        <v>7.7101170928867398E-3</v>
      </c>
      <c r="J2060" s="12">
        <v>2059</v>
      </c>
      <c r="K2060">
        <f t="shared" si="133"/>
        <v>21111.821639265432</v>
      </c>
      <c r="L2060">
        <f t="shared" si="134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</row>
    <row r="2061" spans="1:17" x14ac:dyDescent="0.3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31"/>
        <v>1.3814430667352642</v>
      </c>
      <c r="G2061" s="5">
        <v>18</v>
      </c>
      <c r="H2061" s="8">
        <f t="shared" si="132"/>
        <v>0.13857166771422966</v>
      </c>
      <c r="I2061" s="11">
        <v>7.6984259841238701E-3</v>
      </c>
      <c r="J2061" s="12">
        <v>2060</v>
      </c>
      <c r="K2061">
        <f t="shared" si="133"/>
        <v>21113.203082332166</v>
      </c>
      <c r="L2061">
        <f t="shared" si="134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</row>
    <row r="2062" spans="1:17" x14ac:dyDescent="0.3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31"/>
        <v>2.7765668379943631</v>
      </c>
      <c r="G2062" s="5">
        <v>29</v>
      </c>
      <c r="H2062" s="8">
        <f t="shared" si="132"/>
        <v>0.22308008498817</v>
      </c>
      <c r="I2062" s="11">
        <v>7.6924167237300001E-3</v>
      </c>
      <c r="J2062" s="12">
        <v>2061</v>
      </c>
      <c r="K2062">
        <f t="shared" si="133"/>
        <v>21115.97964917016</v>
      </c>
      <c r="L2062">
        <f t="shared" si="134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</row>
    <row r="2063" spans="1:17" x14ac:dyDescent="0.3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31"/>
        <v>6.867652615411</v>
      </c>
      <c r="G2063" s="5">
        <v>64</v>
      </c>
      <c r="H2063" s="8">
        <f t="shared" si="132"/>
        <v>0.49039504819096064</v>
      </c>
      <c r="I2063" s="11">
        <v>7.6624226279837599E-3</v>
      </c>
      <c r="J2063" s="12">
        <v>2062</v>
      </c>
      <c r="K2063">
        <f t="shared" si="133"/>
        <v>21122.847301785572</v>
      </c>
      <c r="L2063">
        <f t="shared" si="134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</row>
    <row r="2064" spans="1:17" x14ac:dyDescent="0.3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31"/>
        <v>4.8380967313943817</v>
      </c>
      <c r="G2064" s="5">
        <v>114</v>
      </c>
      <c r="H2064" s="8">
        <f t="shared" si="132"/>
        <v>0.86937606374570997</v>
      </c>
      <c r="I2064" s="11">
        <v>7.6261058223307896E-3</v>
      </c>
      <c r="J2064" s="12">
        <v>2063</v>
      </c>
      <c r="K2064">
        <f t="shared" si="133"/>
        <v>21127.685398516966</v>
      </c>
      <c r="L2064">
        <f t="shared" si="134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</row>
    <row r="2065" spans="1:17" x14ac:dyDescent="0.3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31"/>
        <v>32.002202693230828</v>
      </c>
      <c r="G2065" s="5">
        <v>245</v>
      </c>
      <c r="H2065" s="8">
        <f t="shared" si="132"/>
        <v>1.8679402663942444</v>
      </c>
      <c r="I2065" s="11">
        <v>7.6242459852826298E-3</v>
      </c>
      <c r="J2065" s="12">
        <v>2064</v>
      </c>
      <c r="K2065">
        <f t="shared" si="133"/>
        <v>21159.687601210197</v>
      </c>
      <c r="L2065">
        <f t="shared" si="134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</row>
    <row r="2066" spans="1:17" x14ac:dyDescent="0.3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31"/>
        <v>0.61495324376917404</v>
      </c>
      <c r="G2066" s="5">
        <v>4</v>
      </c>
      <c r="H2066" s="8">
        <f t="shared" si="132"/>
        <v>3.042913777140856E-2</v>
      </c>
      <c r="I2066" s="11">
        <v>7.6072844428521401E-3</v>
      </c>
      <c r="J2066" s="12">
        <v>2065</v>
      </c>
      <c r="K2066">
        <f t="shared" si="133"/>
        <v>21160.302554453967</v>
      </c>
      <c r="L2066">
        <f t="shared" si="134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</row>
    <row r="2067" spans="1:17" x14ac:dyDescent="0.3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31"/>
        <v>2.2391544689886822</v>
      </c>
      <c r="G2067" s="5">
        <v>66</v>
      </c>
      <c r="H2067" s="8">
        <f t="shared" si="132"/>
        <v>0.50199464043633835</v>
      </c>
      <c r="I2067" s="11">
        <v>7.6059794005505802E-3</v>
      </c>
      <c r="J2067" s="12">
        <v>2066</v>
      </c>
      <c r="K2067">
        <f t="shared" si="133"/>
        <v>21162.541708922956</v>
      </c>
      <c r="L2067">
        <f t="shared" si="134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</row>
    <row r="2068" spans="1:17" x14ac:dyDescent="0.3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31"/>
        <v>1.977998685689049</v>
      </c>
      <c r="G2068" s="5">
        <v>23</v>
      </c>
      <c r="H2068" s="8">
        <f t="shared" si="132"/>
        <v>0.17492278470324157</v>
      </c>
      <c r="I2068" s="11">
        <v>7.6053384653583297E-3</v>
      </c>
      <c r="J2068" s="12">
        <v>2067</v>
      </c>
      <c r="K2068">
        <f t="shared" si="133"/>
        <v>21164.519707608644</v>
      </c>
      <c r="L2068">
        <f t="shared" si="134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</row>
    <row r="2069" spans="1:17" x14ac:dyDescent="0.3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31"/>
        <v>6.4436844487454321</v>
      </c>
      <c r="G2069" s="5">
        <v>54</v>
      </c>
      <c r="H2069" s="8">
        <f t="shared" si="132"/>
        <v>0.41015415911813258</v>
      </c>
      <c r="I2069" s="11">
        <v>7.5954473910765296E-3</v>
      </c>
      <c r="J2069" s="12">
        <v>2068</v>
      </c>
      <c r="K2069">
        <f t="shared" si="133"/>
        <v>21170.963392057391</v>
      </c>
      <c r="L2069">
        <f t="shared" si="134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</row>
    <row r="2070" spans="1:17" x14ac:dyDescent="0.3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31"/>
        <v>4.4381233998277132</v>
      </c>
      <c r="G2070" s="5">
        <v>39</v>
      </c>
      <c r="H2070" s="8">
        <f t="shared" si="132"/>
        <v>0.29486376131231645</v>
      </c>
      <c r="I2070" s="11">
        <v>7.5606092644183703E-3</v>
      </c>
      <c r="J2070" s="12">
        <v>2069</v>
      </c>
      <c r="K2070">
        <f t="shared" si="133"/>
        <v>21175.401515457219</v>
      </c>
      <c r="L2070">
        <f t="shared" si="134"/>
        <v>175.9056904412611</v>
      </c>
      <c r="M2070" t="e">
        <f>IF(VLOOKUP(B2070,Sheet1!$B$2:$G$553,6,FALSE)=0,"",L2070)</f>
        <v>#N/A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</row>
    <row r="2071" spans="1:17" x14ac:dyDescent="0.3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31"/>
        <v>5.9027380147279116</v>
      </c>
      <c r="G2071" s="5">
        <v>63</v>
      </c>
      <c r="H2071" s="8">
        <f t="shared" si="132"/>
        <v>0.47603870632355244</v>
      </c>
      <c r="I2071" s="11">
        <v>7.5561699416436898E-3</v>
      </c>
      <c r="J2071" s="12">
        <v>2070</v>
      </c>
      <c r="K2071">
        <f t="shared" si="133"/>
        <v>21181.304253471946</v>
      </c>
      <c r="L2071">
        <f t="shared" si="134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</row>
    <row r="2072" spans="1:17" x14ac:dyDescent="0.3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31"/>
        <v>3.162988504355519</v>
      </c>
      <c r="G2072" s="5">
        <v>92</v>
      </c>
      <c r="H2072" s="8">
        <f t="shared" si="132"/>
        <v>0.6931139024188212</v>
      </c>
      <c r="I2072" s="11">
        <v>7.53384676542197E-3</v>
      </c>
      <c r="J2072" s="12">
        <v>2071</v>
      </c>
      <c r="K2072">
        <f t="shared" si="133"/>
        <v>21184.467241976301</v>
      </c>
      <c r="L2072">
        <f t="shared" si="134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</row>
    <row r="2073" spans="1:17" x14ac:dyDescent="0.3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31"/>
        <v>8.2989266546540712</v>
      </c>
      <c r="G2073" s="5">
        <v>99</v>
      </c>
      <c r="H2073" s="8">
        <f t="shared" si="132"/>
        <v>0.74539377414916719</v>
      </c>
      <c r="I2073" s="11">
        <v>7.52923004191078E-3</v>
      </c>
      <c r="J2073" s="12">
        <v>2072</v>
      </c>
      <c r="K2073">
        <f t="shared" si="133"/>
        <v>21192.766168630955</v>
      </c>
      <c r="L2073">
        <f t="shared" si="134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</row>
    <row r="2074" spans="1:17" x14ac:dyDescent="0.3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31"/>
        <v>2.288330185711442</v>
      </c>
      <c r="G2074" s="5">
        <v>23</v>
      </c>
      <c r="H2074" s="8">
        <f t="shared" si="132"/>
        <v>0.17296984150356964</v>
      </c>
      <c r="I2074" s="11">
        <v>7.5204278914595499E-3</v>
      </c>
      <c r="J2074" s="12">
        <v>2073</v>
      </c>
      <c r="K2074">
        <f t="shared" si="133"/>
        <v>21195.054498816666</v>
      </c>
      <c r="L2074">
        <f t="shared" si="134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</row>
    <row r="2075" spans="1:17" x14ac:dyDescent="0.3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31"/>
        <v>0</v>
      </c>
      <c r="G2075" s="5">
        <v>51</v>
      </c>
      <c r="H2075" s="8">
        <f t="shared" si="132"/>
        <v>0.38224175150146839</v>
      </c>
      <c r="I2075" s="11">
        <v>7.4949363039503603E-3</v>
      </c>
      <c r="J2075" s="12">
        <v>2074</v>
      </c>
      <c r="K2075">
        <f t="shared" si="133"/>
        <v>21195.054498816666</v>
      </c>
      <c r="L2075">
        <f t="shared" si="134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</row>
    <row r="2076" spans="1:17" x14ac:dyDescent="0.3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31"/>
        <v>3.129016933801871</v>
      </c>
      <c r="G2076" s="5">
        <v>46</v>
      </c>
      <c r="H2076" s="8">
        <f t="shared" si="132"/>
        <v>0.34473036465760465</v>
      </c>
      <c r="I2076" s="11">
        <v>7.4941383621218403E-3</v>
      </c>
      <c r="J2076" s="12">
        <v>2075</v>
      </c>
      <c r="K2076">
        <f t="shared" si="133"/>
        <v>21198.183515750468</v>
      </c>
      <c r="L2076">
        <f t="shared" si="134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</row>
    <row r="2077" spans="1:17" x14ac:dyDescent="0.3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31"/>
        <v>4.7171491130127654</v>
      </c>
      <c r="G2077" s="5">
        <v>72</v>
      </c>
      <c r="H2077" s="8">
        <f t="shared" si="132"/>
        <v>0.53884496185252051</v>
      </c>
      <c r="I2077" s="11">
        <v>7.4839578035072298E-3</v>
      </c>
      <c r="J2077" s="12">
        <v>2076</v>
      </c>
      <c r="K2077">
        <f t="shared" si="133"/>
        <v>21202.900664863482</v>
      </c>
      <c r="L2077">
        <f t="shared" si="134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</row>
    <row r="2078" spans="1:17" x14ac:dyDescent="0.3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31"/>
        <v>17.140796987087757</v>
      </c>
      <c r="G2078" s="5">
        <v>207</v>
      </c>
      <c r="H2078" s="8">
        <f t="shared" si="132"/>
        <v>1.547562619903974</v>
      </c>
      <c r="I2078" s="11">
        <v>7.4761479222414202E-3</v>
      </c>
      <c r="J2078" s="12">
        <v>2077</v>
      </c>
      <c r="K2078">
        <f t="shared" si="133"/>
        <v>21220.041461850571</v>
      </c>
      <c r="L2078">
        <f t="shared" si="134"/>
        <v>171.0047945189504</v>
      </c>
      <c r="M2078" t="e">
        <f>IF(VLOOKUP(B2078,Sheet1!$B$2:$G$553,6,FALSE)=0,"",L2078)</f>
        <v>#N/A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</row>
    <row r="2079" spans="1:17" x14ac:dyDescent="0.3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31"/>
        <v>8.5922679783011198</v>
      </c>
      <c r="G2079" s="5">
        <v>138</v>
      </c>
      <c r="H2079" s="8">
        <f t="shared" si="132"/>
        <v>1.0182677984614954</v>
      </c>
      <c r="I2079" s="11">
        <v>7.3787521627644596E-3</v>
      </c>
      <c r="J2079" s="12">
        <v>2078</v>
      </c>
      <c r="K2079">
        <f t="shared" si="133"/>
        <v>21228.633729828871</v>
      </c>
      <c r="L2079">
        <f t="shared" si="134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</row>
    <row r="2080" spans="1:17" x14ac:dyDescent="0.3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31"/>
        <v>0.10233908340545494</v>
      </c>
      <c r="G2080" s="5">
        <v>261</v>
      </c>
      <c r="H2080" s="8">
        <f t="shared" si="132"/>
        <v>1.9097814393333867</v>
      </c>
      <c r="I2080" s="11">
        <v>7.31717026564516E-3</v>
      </c>
      <c r="J2080" s="12">
        <v>2079</v>
      </c>
      <c r="K2080">
        <f t="shared" si="133"/>
        <v>21228.736068912276</v>
      </c>
      <c r="L2080">
        <f t="shared" si="134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</row>
    <row r="2081" spans="1:17" x14ac:dyDescent="0.3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31"/>
        <v>9.9443035744126167</v>
      </c>
      <c r="G2081" s="5">
        <v>57</v>
      </c>
      <c r="H2081" s="8">
        <f t="shared" si="132"/>
        <v>0.41611986720061439</v>
      </c>
      <c r="I2081" s="11">
        <v>7.3003485473792E-3</v>
      </c>
      <c r="J2081" s="12">
        <v>2080</v>
      </c>
      <c r="K2081">
        <f t="shared" si="133"/>
        <v>21238.680372486688</v>
      </c>
      <c r="L2081">
        <f t="shared" si="134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</row>
    <row r="2082" spans="1:17" x14ac:dyDescent="0.3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31"/>
        <v>0.98732160814552516</v>
      </c>
      <c r="G2082" s="5">
        <v>30</v>
      </c>
      <c r="H2082" s="8">
        <f t="shared" si="132"/>
        <v>0.2187026682617853</v>
      </c>
      <c r="I2082" s="11">
        <v>7.2900889420595104E-3</v>
      </c>
      <c r="J2082" s="12">
        <v>2081</v>
      </c>
      <c r="K2082">
        <f t="shared" si="133"/>
        <v>21239.667694094835</v>
      </c>
      <c r="L2082">
        <f t="shared" si="134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</row>
    <row r="2083" spans="1:17" x14ac:dyDescent="0.3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31"/>
        <v>2.1492393327367245</v>
      </c>
      <c r="G2083" s="5">
        <v>51</v>
      </c>
      <c r="H2083" s="8">
        <f t="shared" si="132"/>
        <v>0.37072201017461009</v>
      </c>
      <c r="I2083" s="11">
        <v>7.2690590230315702E-3</v>
      </c>
      <c r="J2083" s="12">
        <v>2082</v>
      </c>
      <c r="K2083">
        <f t="shared" si="133"/>
        <v>21241.81693342757</v>
      </c>
      <c r="L2083">
        <f t="shared" si="134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</row>
    <row r="2084" spans="1:17" x14ac:dyDescent="0.3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31"/>
        <v>44.419512997160851</v>
      </c>
      <c r="G2084" s="5">
        <v>280</v>
      </c>
      <c r="H2084" s="8">
        <f t="shared" si="132"/>
        <v>2.0350256334427432</v>
      </c>
      <c r="I2084" s="11">
        <v>7.2679486908669398E-3</v>
      </c>
      <c r="J2084" s="12">
        <v>2083</v>
      </c>
      <c r="K2084">
        <f t="shared" si="133"/>
        <v>21286.236446424729</v>
      </c>
      <c r="L2084">
        <f t="shared" si="134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</row>
    <row r="2085" spans="1:17" x14ac:dyDescent="0.3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31"/>
        <v>10.043717637326228</v>
      </c>
      <c r="G2085" s="5">
        <v>101</v>
      </c>
      <c r="H2085" s="8">
        <f t="shared" si="132"/>
        <v>0.72880845073552614</v>
      </c>
      <c r="I2085" s="11">
        <v>7.2159252548071899E-3</v>
      </c>
      <c r="J2085" s="12">
        <v>2084</v>
      </c>
      <c r="K2085">
        <f t="shared" si="133"/>
        <v>21296.280164062056</v>
      </c>
      <c r="L2085">
        <f t="shared" si="134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</row>
    <row r="2086" spans="1:17" x14ac:dyDescent="0.3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31"/>
        <v>3.3295066839782228</v>
      </c>
      <c r="G2086" s="5">
        <v>26</v>
      </c>
      <c r="H2086" s="8">
        <f t="shared" si="132"/>
        <v>0.18756568960807393</v>
      </c>
      <c r="I2086" s="11">
        <v>7.2140649849259204E-3</v>
      </c>
      <c r="J2086" s="12">
        <v>2085</v>
      </c>
      <c r="K2086">
        <f t="shared" si="133"/>
        <v>21299.609670746035</v>
      </c>
      <c r="L2086">
        <f t="shared" si="134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</row>
    <row r="2087" spans="1:17" x14ac:dyDescent="0.3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31"/>
        <v>8.5849847923750779</v>
      </c>
      <c r="G2087" s="5">
        <v>104</v>
      </c>
      <c r="H2087" s="8">
        <f t="shared" si="132"/>
        <v>0.74714492247356412</v>
      </c>
      <c r="I2087" s="11">
        <v>7.1840857930150397E-3</v>
      </c>
      <c r="J2087" s="12">
        <v>2086</v>
      </c>
      <c r="K2087">
        <f t="shared" si="133"/>
        <v>21308.194655538409</v>
      </c>
      <c r="L2087">
        <f t="shared" si="134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</row>
    <row r="2088" spans="1:17" x14ac:dyDescent="0.3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31"/>
        <v>34.010926328003727</v>
      </c>
      <c r="G2088" s="5">
        <v>337</v>
      </c>
      <c r="H2088" s="8">
        <f t="shared" si="132"/>
        <v>2.4163502452182266</v>
      </c>
      <c r="I2088" s="11">
        <v>7.1701787691935501E-3</v>
      </c>
      <c r="J2088" s="12">
        <v>2087</v>
      </c>
      <c r="K2088">
        <f t="shared" si="133"/>
        <v>21342.205581866412</v>
      </c>
      <c r="L2088">
        <f t="shared" si="134"/>
        <v>160.95630579404036</v>
      </c>
      <c r="M2088" t="e">
        <f>IF(VLOOKUP(B2088,Sheet1!$B$2:$G$553,6,FALSE)=0,"",L2088)</f>
        <v>#N/A</v>
      </c>
      <c r="N2088" t="e">
        <f>IF(VLOOKUP($B2088,Sheet1!$C$2:$G$553,5,FALSE)=0,"",$L2088)</f>
        <v>#N/A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</row>
    <row r="2089" spans="1:17" x14ac:dyDescent="0.3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31"/>
        <v>10.637401460528217</v>
      </c>
      <c r="G2089" s="5">
        <v>133</v>
      </c>
      <c r="H2089" s="8">
        <f t="shared" si="132"/>
        <v>0.94748016477104924</v>
      </c>
      <c r="I2089" s="11">
        <v>7.1239110133161599E-3</v>
      </c>
      <c r="J2089" s="12">
        <v>2088</v>
      </c>
      <c r="K2089">
        <f t="shared" si="133"/>
        <v>21352.84298332694</v>
      </c>
      <c r="L2089">
        <f t="shared" si="134"/>
        <v>160.00882562926932</v>
      </c>
      <c r="M2089" t="e">
        <f>IF(VLOOKUP(B2089,Sheet1!$B$2:$G$553,6,FALSE)=0,"",L2089)</f>
        <v>#N/A</v>
      </c>
      <c r="N2089" t="e">
        <f>IF(VLOOKUP($B2089,Sheet1!$C$2:$G$553,5,FALSE)=0,"",$L2089)</f>
        <v>#N/A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</row>
    <row r="2090" spans="1:17" x14ac:dyDescent="0.3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31"/>
        <v>0.17623204752440211</v>
      </c>
      <c r="G2090" s="5">
        <v>5</v>
      </c>
      <c r="H2090" s="8">
        <f t="shared" si="132"/>
        <v>3.54785981805988E-2</v>
      </c>
      <c r="I2090" s="11">
        <v>7.0957196361197596E-3</v>
      </c>
      <c r="J2090" s="12">
        <v>2089</v>
      </c>
      <c r="K2090">
        <f t="shared" si="133"/>
        <v>21353.019215374465</v>
      </c>
      <c r="L2090">
        <f t="shared" si="134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</row>
    <row r="2091" spans="1:17" x14ac:dyDescent="0.3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31"/>
        <v>8.4064170431333753</v>
      </c>
      <c r="G2091" s="5">
        <v>96</v>
      </c>
      <c r="H2091" s="8">
        <f t="shared" si="132"/>
        <v>0.67561278330625441</v>
      </c>
      <c r="I2091" s="11">
        <v>7.0376331594401501E-3</v>
      </c>
      <c r="J2091" s="12">
        <v>2090</v>
      </c>
      <c r="K2091">
        <f t="shared" si="133"/>
        <v>21361.425632417599</v>
      </c>
      <c r="L2091">
        <f t="shared" si="134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</row>
    <row r="2092" spans="1:17" x14ac:dyDescent="0.3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31"/>
        <v>10.626132725097326</v>
      </c>
      <c r="G2092" s="5">
        <v>138</v>
      </c>
      <c r="H2092" s="8">
        <f t="shared" si="132"/>
        <v>0.97116504285079486</v>
      </c>
      <c r="I2092" s="11">
        <v>7.0374278467448901E-3</v>
      </c>
      <c r="J2092" s="12">
        <v>2091</v>
      </c>
      <c r="K2092">
        <f t="shared" si="133"/>
        <v>21372.051765142696</v>
      </c>
      <c r="L2092">
        <f t="shared" si="134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</row>
    <row r="2093" spans="1:17" x14ac:dyDescent="0.3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31"/>
        <v>9.6645885282773154</v>
      </c>
      <c r="G2093" s="5">
        <v>90</v>
      </c>
      <c r="H2093" s="8">
        <f t="shared" si="132"/>
        <v>0.62906149055266203</v>
      </c>
      <c r="I2093" s="11">
        <v>6.9895721172517997E-3</v>
      </c>
      <c r="J2093" s="12">
        <v>2092</v>
      </c>
      <c r="K2093">
        <f t="shared" si="133"/>
        <v>21381.716353670974</v>
      </c>
      <c r="L2093">
        <f t="shared" si="134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</row>
    <row r="2094" spans="1:17" x14ac:dyDescent="0.3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31"/>
        <v>0.64382643920221871</v>
      </c>
      <c r="G2094" s="5">
        <v>91</v>
      </c>
      <c r="H2094" s="8">
        <f t="shared" si="132"/>
        <v>0.63563738377262935</v>
      </c>
      <c r="I2094" s="11">
        <v>6.9850261953036197E-3</v>
      </c>
      <c r="J2094" s="12">
        <v>2093</v>
      </c>
      <c r="K2094">
        <f t="shared" si="133"/>
        <v>21382.360180110176</v>
      </c>
      <c r="L2094">
        <f t="shared" si="134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</row>
    <row r="2095" spans="1:17" x14ac:dyDescent="0.3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31"/>
        <v>2.6250524383947793</v>
      </c>
      <c r="G2095" s="5">
        <v>18</v>
      </c>
      <c r="H2095" s="8">
        <f t="shared" si="132"/>
        <v>0.12569039903257129</v>
      </c>
      <c r="I2095" s="11">
        <v>6.9827999462539602E-3</v>
      </c>
      <c r="J2095" s="12">
        <v>2094</v>
      </c>
      <c r="K2095">
        <f t="shared" si="133"/>
        <v>21384.98523254857</v>
      </c>
      <c r="L2095">
        <f t="shared" si="134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</row>
    <row r="2096" spans="1:17" x14ac:dyDescent="0.3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31"/>
        <v>0.19453963831527468</v>
      </c>
      <c r="G2096" s="5">
        <v>14</v>
      </c>
      <c r="H2096" s="8">
        <f t="shared" si="132"/>
        <v>9.7418699404876768E-2</v>
      </c>
      <c r="I2096" s="11">
        <v>6.9584785289197697E-3</v>
      </c>
      <c r="J2096" s="12">
        <v>2095</v>
      </c>
      <c r="K2096">
        <f t="shared" si="133"/>
        <v>21385.179772186886</v>
      </c>
      <c r="L2096">
        <f t="shared" si="134"/>
        <v>156.83876123216893</v>
      </c>
      <c r="M2096" t="e">
        <f>IF(VLOOKUP(B2096,Sheet1!$B$2:$G$553,6,FALSE)=0,"",L2096)</f>
        <v>#N/A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</row>
    <row r="2097" spans="1:17" x14ac:dyDescent="0.3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31"/>
        <v>34.573815624904476</v>
      </c>
      <c r="G2097" s="5">
        <v>373</v>
      </c>
      <c r="H2097" s="8">
        <f t="shared" si="132"/>
        <v>2.5928349148902869</v>
      </c>
      <c r="I2097" s="11">
        <v>6.9513000399203401E-3</v>
      </c>
      <c r="J2097" s="12">
        <v>2096</v>
      </c>
      <c r="K2097">
        <f t="shared" si="133"/>
        <v>21419.753587811792</v>
      </c>
      <c r="L2097">
        <f t="shared" si="134"/>
        <v>154.24592631727865</v>
      </c>
      <c r="M2097" t="e">
        <f>IF(VLOOKUP(B2097,Sheet1!$B$2:$G$553,6,FALSE)=0,"",L2097)</f>
        <v>#N/A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</row>
    <row r="2098" spans="1:17" x14ac:dyDescent="0.3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31"/>
        <v>0.49661641755480418</v>
      </c>
      <c r="G2098" s="5">
        <v>5</v>
      </c>
      <c r="H2098" s="8">
        <f t="shared" si="132"/>
        <v>3.4636955272697847E-2</v>
      </c>
      <c r="I2098" s="11">
        <v>6.9273910545395697E-3</v>
      </c>
      <c r="J2098" s="12">
        <v>2097</v>
      </c>
      <c r="K2098">
        <f t="shared" si="133"/>
        <v>21420.250204229345</v>
      </c>
      <c r="L2098">
        <f t="shared" si="134"/>
        <v>154.21128936200594</v>
      </c>
      <c r="M2098" t="e">
        <f>IF(VLOOKUP(B2098,Sheet1!$B$2:$G$553,6,FALSE)=0,"",L2098)</f>
        <v>#N/A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</row>
    <row r="2099" spans="1:17" x14ac:dyDescent="0.3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31"/>
        <v>2.7460933426140954</v>
      </c>
      <c r="G2099" s="5">
        <v>30</v>
      </c>
      <c r="H2099" s="8">
        <f t="shared" si="132"/>
        <v>0.20713480299771092</v>
      </c>
      <c r="I2099" s="11">
        <v>6.9044934332570303E-3</v>
      </c>
      <c r="J2099" s="12">
        <v>2098</v>
      </c>
      <c r="K2099">
        <f t="shared" si="133"/>
        <v>21422.996297571961</v>
      </c>
      <c r="L2099">
        <f t="shared" si="134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</row>
    <row r="2100" spans="1:17" x14ac:dyDescent="0.3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31"/>
        <v>9.7146350900292724</v>
      </c>
      <c r="G2100" s="5">
        <v>93</v>
      </c>
      <c r="H2100" s="8">
        <f t="shared" si="132"/>
        <v>0.64117874412366915</v>
      </c>
      <c r="I2100" s="11">
        <v>6.8943950981039696E-3</v>
      </c>
      <c r="J2100" s="12">
        <v>2099</v>
      </c>
      <c r="K2100">
        <f t="shared" si="133"/>
        <v>21432.71093266199</v>
      </c>
      <c r="L2100">
        <f t="shared" si="134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</row>
    <row r="2101" spans="1:17" x14ac:dyDescent="0.3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31"/>
        <v>2.1149857182787013</v>
      </c>
      <c r="G2101" s="5">
        <v>123</v>
      </c>
      <c r="H2101" s="8">
        <f t="shared" si="132"/>
        <v>0.84091437573464478</v>
      </c>
      <c r="I2101" s="11">
        <v>6.8367022417450797E-3</v>
      </c>
      <c r="J2101" s="12">
        <v>2100</v>
      </c>
      <c r="K2101">
        <f t="shared" si="133"/>
        <v>21434.825918380269</v>
      </c>
      <c r="L2101">
        <f t="shared" si="134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</row>
    <row r="2102" spans="1:17" x14ac:dyDescent="0.3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31"/>
        <v>0.5763638394978533</v>
      </c>
      <c r="G2102" s="5">
        <v>21</v>
      </c>
      <c r="H2102" s="8">
        <f t="shared" si="132"/>
        <v>0.14350747268473896</v>
      </c>
      <c r="I2102" s="11">
        <v>6.8336891754637603E-3</v>
      </c>
      <c r="J2102" s="12">
        <v>2101</v>
      </c>
      <c r="K2102">
        <f t="shared" si="133"/>
        <v>21435.402282219766</v>
      </c>
      <c r="L2102">
        <f t="shared" si="134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</row>
    <row r="2103" spans="1:17" x14ac:dyDescent="0.3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31"/>
        <v>0.46131586114118894</v>
      </c>
      <c r="G2103" s="5">
        <v>118</v>
      </c>
      <c r="H2103" s="8">
        <f t="shared" si="132"/>
        <v>0.80516369369005414</v>
      </c>
      <c r="I2103" s="11">
        <v>6.8234211329665602E-3</v>
      </c>
      <c r="J2103" s="12">
        <v>2102</v>
      </c>
      <c r="K2103">
        <f t="shared" si="133"/>
        <v>21435.863598080909</v>
      </c>
      <c r="L2103">
        <f t="shared" si="134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</row>
    <row r="2104" spans="1:17" x14ac:dyDescent="0.3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31"/>
        <v>0.59765755147675204</v>
      </c>
      <c r="G2104" s="5">
        <v>9</v>
      </c>
      <c r="H2104" s="8">
        <f t="shared" si="132"/>
        <v>6.1013099203548117E-2</v>
      </c>
      <c r="I2104" s="11">
        <v>6.7792332448386797E-3</v>
      </c>
      <c r="J2104" s="12">
        <v>2103</v>
      </c>
      <c r="K2104">
        <f t="shared" si="133"/>
        <v>21436.461255632385</v>
      </c>
      <c r="L2104">
        <f t="shared" si="134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</row>
    <row r="2105" spans="1:17" x14ac:dyDescent="0.3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31"/>
        <v>0.96576949225159736</v>
      </c>
      <c r="G2105" s="5">
        <v>234</v>
      </c>
      <c r="H2105" s="8">
        <f t="shared" si="132"/>
        <v>1.5828156500373736</v>
      </c>
      <c r="I2105" s="11">
        <v>6.7641694446041603E-3</v>
      </c>
      <c r="J2105" s="12">
        <v>2104</v>
      </c>
      <c r="K2105">
        <f t="shared" si="133"/>
        <v>21437.427025124634</v>
      </c>
      <c r="L2105">
        <f t="shared" si="134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</row>
    <row r="2106" spans="1:17" x14ac:dyDescent="0.3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31"/>
        <v>6.4666220100517091E-2</v>
      </c>
      <c r="G2106" s="5">
        <v>197</v>
      </c>
      <c r="H2106" s="8">
        <f t="shared" si="132"/>
        <v>1.3308596780397879</v>
      </c>
      <c r="I2106" s="11">
        <v>6.7556328834506999E-3</v>
      </c>
      <c r="J2106" s="12">
        <v>2105</v>
      </c>
      <c r="K2106">
        <f t="shared" si="133"/>
        <v>21437.491691344734</v>
      </c>
      <c r="L2106">
        <f t="shared" si="134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</row>
    <row r="2107" spans="1:17" x14ac:dyDescent="0.3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31"/>
        <v>4.8165092334936048</v>
      </c>
      <c r="G2107" s="5">
        <v>97</v>
      </c>
      <c r="H2107" s="8">
        <f t="shared" si="132"/>
        <v>0.65442725980252014</v>
      </c>
      <c r="I2107" s="11">
        <v>6.7466727814692803E-3</v>
      </c>
      <c r="J2107" s="12">
        <v>2106</v>
      </c>
      <c r="K2107">
        <f t="shared" si="133"/>
        <v>21442.308200578227</v>
      </c>
      <c r="L2107">
        <f t="shared" si="134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</row>
    <row r="2108" spans="1:17" x14ac:dyDescent="0.3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31"/>
        <v>0.42309225752953511</v>
      </c>
      <c r="G2108" s="5">
        <v>9</v>
      </c>
      <c r="H2108" s="8">
        <f t="shared" si="132"/>
        <v>6.0679091053678864E-2</v>
      </c>
      <c r="I2108" s="11">
        <v>6.7421212281865402E-3</v>
      </c>
      <c r="J2108" s="12">
        <v>2107</v>
      </c>
      <c r="K2108">
        <f t="shared" si="133"/>
        <v>21442.731292835757</v>
      </c>
      <c r="L2108">
        <f t="shared" si="134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</row>
    <row r="2109" spans="1:17" x14ac:dyDescent="0.3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31"/>
        <v>2.0919755662925792</v>
      </c>
      <c r="G2109" s="5">
        <v>53</v>
      </c>
      <c r="H2109" s="8">
        <f t="shared" si="132"/>
        <v>0.35680210739350837</v>
      </c>
      <c r="I2109" s="11">
        <v>6.7321152338397803E-3</v>
      </c>
      <c r="J2109" s="12">
        <v>2108</v>
      </c>
      <c r="K2109">
        <f t="shared" si="133"/>
        <v>21444.823268402048</v>
      </c>
      <c r="L2109">
        <f t="shared" si="134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</row>
    <row r="2110" spans="1:17" x14ac:dyDescent="0.3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31"/>
        <v>4.5289298603830268</v>
      </c>
      <c r="G2110" s="5">
        <v>16</v>
      </c>
      <c r="H2110" s="8">
        <f t="shared" si="132"/>
        <v>0.10721607018455807</v>
      </c>
      <c r="I2110" s="11">
        <v>6.7010043865348796E-3</v>
      </c>
      <c r="J2110" s="12">
        <v>2109</v>
      </c>
      <c r="K2110">
        <f t="shared" si="133"/>
        <v>21449.35219826243</v>
      </c>
      <c r="L2110">
        <f t="shared" si="134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</row>
    <row r="2111" spans="1:17" x14ac:dyDescent="0.3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31"/>
        <v>0</v>
      </c>
      <c r="G2111" s="5">
        <v>127</v>
      </c>
      <c r="H2111" s="8">
        <f t="shared" si="132"/>
        <v>0.84852202664487408</v>
      </c>
      <c r="I2111" s="11">
        <v>6.6812758003533396E-3</v>
      </c>
      <c r="J2111" s="12">
        <v>2110</v>
      </c>
      <c r="K2111">
        <f t="shared" si="133"/>
        <v>21449.35219826243</v>
      </c>
      <c r="L2111">
        <f t="shared" si="134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</row>
    <row r="2112" spans="1:17" x14ac:dyDescent="0.3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31"/>
        <v>1.1825065616212926</v>
      </c>
      <c r="G2112" s="5">
        <v>72</v>
      </c>
      <c r="H2112" s="8">
        <f t="shared" si="132"/>
        <v>0.47971252229543859</v>
      </c>
      <c r="I2112" s="11">
        <v>6.6626739207699803E-3</v>
      </c>
      <c r="J2112" s="12">
        <v>2111</v>
      </c>
      <c r="K2112">
        <f t="shared" si="133"/>
        <v>21450.534704824051</v>
      </c>
      <c r="L2112">
        <f t="shared" si="134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</row>
    <row r="2113" spans="1:17" x14ac:dyDescent="0.3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31"/>
        <v>24.738676986088564</v>
      </c>
      <c r="G2113" s="5">
        <v>228</v>
      </c>
      <c r="H2113" s="8">
        <f t="shared" si="132"/>
        <v>1.5132826266605319</v>
      </c>
      <c r="I2113" s="11">
        <v>6.6372045028970702E-3</v>
      </c>
      <c r="J2113" s="12">
        <v>2112</v>
      </c>
      <c r="K2113">
        <f t="shared" si="133"/>
        <v>21475.273381810141</v>
      </c>
      <c r="L2113">
        <f t="shared" si="134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</row>
    <row r="2114" spans="1:17" x14ac:dyDescent="0.3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31"/>
        <v>1.5346461243951399</v>
      </c>
      <c r="G2114" s="5">
        <v>78</v>
      </c>
      <c r="H2114" s="8">
        <f t="shared" si="132"/>
        <v>0.51694004944997773</v>
      </c>
      <c r="I2114" s="11">
        <v>6.6274365314099703E-3</v>
      </c>
      <c r="J2114" s="12">
        <v>2113</v>
      </c>
      <c r="K2114">
        <f t="shared" si="133"/>
        <v>21476.808027934534</v>
      </c>
      <c r="L2114">
        <f t="shared" si="134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</row>
    <row r="2115" spans="1:17" x14ac:dyDescent="0.3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5">E2115/1609</f>
        <v>0.11076929857644624</v>
      </c>
      <c r="G2115" s="5">
        <v>71</v>
      </c>
      <c r="H2115" s="8">
        <f t="shared" ref="H2115:H2178" si="136">I2115*G2115</f>
        <v>0.4705221946253611</v>
      </c>
      <c r="I2115" s="11">
        <v>6.62707316373748E-3</v>
      </c>
      <c r="J2115" s="12">
        <v>2114</v>
      </c>
      <c r="K2115">
        <f t="shared" si="133"/>
        <v>21476.918797233109</v>
      </c>
      <c r="L2115">
        <f t="shared" si="134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</row>
    <row r="2116" spans="1:17" x14ac:dyDescent="0.3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5"/>
        <v>1.5085427313004847</v>
      </c>
      <c r="G2116" s="5">
        <v>77</v>
      </c>
      <c r="H2116" s="8">
        <f t="shared" si="136"/>
        <v>0.50952554186502585</v>
      </c>
      <c r="I2116" s="11">
        <v>6.6172148294159202E-3</v>
      </c>
      <c r="J2116" s="12">
        <v>2115</v>
      </c>
      <c r="K2116">
        <f t="shared" ref="K2116:K2179" si="137">F2116+K2115</f>
        <v>21478.427339964408</v>
      </c>
      <c r="L2116">
        <f t="shared" ref="L2116:L2179" si="138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</row>
    <row r="2117" spans="1:17" x14ac:dyDescent="0.3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5"/>
        <v>22.436471944126602</v>
      </c>
      <c r="G2117" s="5">
        <v>239</v>
      </c>
      <c r="H2117" s="8">
        <f t="shared" si="136"/>
        <v>1.5797561905915338</v>
      </c>
      <c r="I2117" s="11">
        <v>6.6098585380398901E-3</v>
      </c>
      <c r="J2117" s="12">
        <v>2116</v>
      </c>
      <c r="K2117">
        <f t="shared" si="137"/>
        <v>21500.863811908534</v>
      </c>
      <c r="L2117">
        <f t="shared" si="138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</row>
    <row r="2118" spans="1:17" x14ac:dyDescent="0.3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5"/>
        <v>1.0111210558354693</v>
      </c>
      <c r="G2118" s="5">
        <v>13</v>
      </c>
      <c r="H2118" s="8">
        <f t="shared" si="136"/>
        <v>8.5284789044406506E-2</v>
      </c>
      <c r="I2118" s="11">
        <v>6.5603683880312699E-3</v>
      </c>
      <c r="J2118" s="12">
        <v>2117</v>
      </c>
      <c r="K2118">
        <f t="shared" si="137"/>
        <v>21501.874932964369</v>
      </c>
      <c r="L2118">
        <f t="shared" si="138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</row>
    <row r="2119" spans="1:17" x14ac:dyDescent="0.3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5"/>
        <v>0.26230327262339714</v>
      </c>
      <c r="G2119" s="5">
        <v>13</v>
      </c>
      <c r="H2119" s="8">
        <f t="shared" si="136"/>
        <v>8.4962352960743698E-2</v>
      </c>
      <c r="I2119" s="11">
        <v>6.5355656123649002E-3</v>
      </c>
      <c r="J2119" s="12">
        <v>2118</v>
      </c>
      <c r="K2119">
        <f t="shared" si="137"/>
        <v>21502.137236236991</v>
      </c>
      <c r="L2119">
        <f t="shared" si="138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</row>
    <row r="2120" spans="1:17" x14ac:dyDescent="0.3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5"/>
        <v>2.0152277515632568</v>
      </c>
      <c r="G2120" s="5">
        <v>150</v>
      </c>
      <c r="H2120" s="8">
        <f t="shared" si="136"/>
        <v>0.97939637835406801</v>
      </c>
      <c r="I2120" s="11">
        <v>6.52930918902712E-3</v>
      </c>
      <c r="J2120" s="12">
        <v>2119</v>
      </c>
      <c r="K2120">
        <f t="shared" si="137"/>
        <v>21504.152463988554</v>
      </c>
      <c r="L2120">
        <f t="shared" si="138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</row>
    <row r="2121" spans="1:17" x14ac:dyDescent="0.3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5"/>
        <v>1.0502015798934616</v>
      </c>
      <c r="G2121" s="5">
        <v>99</v>
      </c>
      <c r="H2121" s="8">
        <f t="shared" si="136"/>
        <v>0.64633034281570034</v>
      </c>
      <c r="I2121" s="11">
        <v>6.52858932137071E-3</v>
      </c>
      <c r="J2121" s="12">
        <v>2120</v>
      </c>
      <c r="K2121">
        <f t="shared" si="137"/>
        <v>21505.202665568446</v>
      </c>
      <c r="L2121">
        <f t="shared" si="138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</row>
    <row r="2122" spans="1:17" x14ac:dyDescent="0.3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5"/>
        <v>0.70422346084576137</v>
      </c>
      <c r="G2122" s="5">
        <v>5</v>
      </c>
      <c r="H2122" s="8">
        <f t="shared" si="136"/>
        <v>3.2614031221628349E-2</v>
      </c>
      <c r="I2122" s="11">
        <v>6.5228062443256699E-3</v>
      </c>
      <c r="J2122" s="12">
        <v>2121</v>
      </c>
      <c r="K2122">
        <f t="shared" si="137"/>
        <v>21505.906889029291</v>
      </c>
      <c r="L2122">
        <f t="shared" si="138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</row>
    <row r="2123" spans="1:17" x14ac:dyDescent="0.3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5"/>
        <v>2.3529495940172778</v>
      </c>
      <c r="G2123" s="5">
        <v>63</v>
      </c>
      <c r="H2123" s="8">
        <f t="shared" si="136"/>
        <v>0.41053279819164229</v>
      </c>
      <c r="I2123" s="11">
        <v>6.5163936220895601E-3</v>
      </c>
      <c r="J2123" s="12">
        <v>2122</v>
      </c>
      <c r="K2123">
        <f t="shared" si="137"/>
        <v>21508.259838623308</v>
      </c>
      <c r="L2123">
        <f t="shared" si="138"/>
        <v>139.26219547233922</v>
      </c>
      <c r="M2123" t="e">
        <f>IF(VLOOKUP(B2123,Sheet1!$B$2:$G$553,6,FALSE)=0,"",L2123)</f>
        <v>#N/A</v>
      </c>
      <c r="N2123" t="e">
        <f>IF(VLOOKUP($B2123,Sheet1!$C$2:$G$553,5,FALSE)=0,"",$L2123)</f>
        <v>#N/A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</row>
    <row r="2124" spans="1:17" x14ac:dyDescent="0.3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5"/>
        <v>8.512969057158422</v>
      </c>
      <c r="G2124" s="5">
        <v>117</v>
      </c>
      <c r="H2124" s="8">
        <f t="shared" si="136"/>
        <v>0.76223238625060019</v>
      </c>
      <c r="I2124" s="11">
        <v>6.5148067200905997E-3</v>
      </c>
      <c r="J2124" s="12">
        <v>2123</v>
      </c>
      <c r="K2124">
        <f t="shared" si="137"/>
        <v>21516.772807680467</v>
      </c>
      <c r="L2124">
        <f t="shared" si="138"/>
        <v>138.49996308608863</v>
      </c>
      <c r="M2124" t="e">
        <f>IF(VLOOKUP(B2124,Sheet1!$B$2:$G$553,6,FALSE)=0,"",L2124)</f>
        <v>#N/A</v>
      </c>
      <c r="N2124" t="e">
        <f>IF(VLOOKUP($B2124,Sheet1!$C$2:$G$553,5,FALSE)=0,"",$L2124)</f>
        <v>#N/A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</row>
    <row r="2125" spans="1:17" x14ac:dyDescent="0.3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5"/>
        <v>4.7207175587437789</v>
      </c>
      <c r="G2125" s="5">
        <v>61</v>
      </c>
      <c r="H2125" s="8">
        <f t="shared" si="136"/>
        <v>0.39738391859044442</v>
      </c>
      <c r="I2125" s="11">
        <v>6.51449046869581E-3</v>
      </c>
      <c r="J2125" s="12">
        <v>2124</v>
      </c>
      <c r="K2125">
        <f t="shared" si="137"/>
        <v>21521.49352523921</v>
      </c>
      <c r="L2125">
        <f t="shared" si="138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</row>
    <row r="2126" spans="1:17" x14ac:dyDescent="0.3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5"/>
        <v>8.2955160284405842</v>
      </c>
      <c r="G2126" s="5">
        <v>95</v>
      </c>
      <c r="H2126" s="8">
        <f t="shared" si="136"/>
        <v>0.61869090275142846</v>
      </c>
      <c r="I2126" s="11">
        <v>6.5125358184360896E-3</v>
      </c>
      <c r="J2126" s="12">
        <v>2125</v>
      </c>
      <c r="K2126">
        <f t="shared" si="137"/>
        <v>21529.78904126765</v>
      </c>
      <c r="L2126">
        <f t="shared" si="138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</row>
    <row r="2127" spans="1:17" x14ac:dyDescent="0.3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5"/>
        <v>4.6853723085448475</v>
      </c>
      <c r="G2127" s="5">
        <v>66</v>
      </c>
      <c r="H2127" s="8">
        <f t="shared" si="136"/>
        <v>0.42879039103089356</v>
      </c>
      <c r="I2127" s="11">
        <v>6.4968241065286904E-3</v>
      </c>
      <c r="J2127" s="12">
        <v>2126</v>
      </c>
      <c r="K2127">
        <f t="shared" si="137"/>
        <v>21534.474413576194</v>
      </c>
      <c r="L2127">
        <f t="shared" si="138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</row>
    <row r="2128" spans="1:17" x14ac:dyDescent="0.3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5"/>
        <v>5.9239132523609257</v>
      </c>
      <c r="G2128" s="5">
        <v>66</v>
      </c>
      <c r="H2128" s="8">
        <f t="shared" si="136"/>
        <v>0.42821573258217333</v>
      </c>
      <c r="I2128" s="11">
        <v>6.4881171603359596E-3</v>
      </c>
      <c r="J2128" s="12">
        <v>2127</v>
      </c>
      <c r="K2128">
        <f t="shared" si="137"/>
        <v>21540.398326828556</v>
      </c>
      <c r="L2128">
        <f t="shared" si="138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</row>
    <row r="2129" spans="1:17" x14ac:dyDescent="0.3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5"/>
        <v>0.62784499297589802</v>
      </c>
      <c r="G2129" s="5">
        <v>79</v>
      </c>
      <c r="H2129" s="8">
        <f t="shared" si="136"/>
        <v>0.51214150232578493</v>
      </c>
      <c r="I2129" s="11">
        <v>6.4828038269086697E-3</v>
      </c>
      <c r="J2129" s="12">
        <v>2128</v>
      </c>
      <c r="K2129">
        <f t="shared" si="137"/>
        <v>21541.02617182153</v>
      </c>
      <c r="L2129">
        <f t="shared" si="138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</row>
    <row r="2130" spans="1:17" x14ac:dyDescent="0.3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5"/>
        <v>5.0624916891098195</v>
      </c>
      <c r="G2130" s="5">
        <v>31</v>
      </c>
      <c r="H2130" s="8">
        <f t="shared" si="136"/>
        <v>0.20025731051976239</v>
      </c>
      <c r="I2130" s="11">
        <v>6.4599132425729802E-3</v>
      </c>
      <c r="J2130" s="12">
        <v>2129</v>
      </c>
      <c r="K2130">
        <f t="shared" si="137"/>
        <v>21546.08866351064</v>
      </c>
      <c r="L2130">
        <f t="shared" si="138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</row>
    <row r="2131" spans="1:17" x14ac:dyDescent="0.3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5"/>
        <v>6.1525650374493601</v>
      </c>
      <c r="G2131" s="5">
        <v>92</v>
      </c>
      <c r="H2131" s="8">
        <f t="shared" si="136"/>
        <v>0.59319155517774758</v>
      </c>
      <c r="I2131" s="11">
        <v>6.4477342954102996E-3</v>
      </c>
      <c r="J2131" s="12">
        <v>2130</v>
      </c>
      <c r="K2131">
        <f t="shared" si="137"/>
        <v>21552.24122854809</v>
      </c>
      <c r="L2131">
        <f t="shared" si="138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</row>
    <row r="2132" spans="1:17" x14ac:dyDescent="0.3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5"/>
        <v>49.498871370804096</v>
      </c>
      <c r="G2132" s="5">
        <v>462</v>
      </c>
      <c r="H2132" s="8">
        <f t="shared" si="136"/>
        <v>2.9784752846565303</v>
      </c>
      <c r="I2132" s="11">
        <v>6.4469162005552604E-3</v>
      </c>
      <c r="J2132" s="12">
        <v>2131</v>
      </c>
      <c r="K2132">
        <f t="shared" si="137"/>
        <v>21601.740099918894</v>
      </c>
      <c r="L2132">
        <f t="shared" si="138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</row>
    <row r="2133" spans="1:17" x14ac:dyDescent="0.3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5"/>
        <v>5.489003998563474</v>
      </c>
      <c r="G2133" s="5">
        <v>53</v>
      </c>
      <c r="H2133" s="8">
        <f t="shared" si="136"/>
        <v>0.34084105099666184</v>
      </c>
      <c r="I2133" s="11">
        <v>6.4309632263521103E-3</v>
      </c>
      <c r="J2133" s="12">
        <v>2132</v>
      </c>
      <c r="K2133">
        <f t="shared" si="137"/>
        <v>21607.229103917456</v>
      </c>
      <c r="L2133">
        <f t="shared" si="138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</row>
    <row r="2134" spans="1:17" x14ac:dyDescent="0.3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5"/>
        <v>1.4422369887204287</v>
      </c>
      <c r="G2134" s="5">
        <v>18</v>
      </c>
      <c r="H2134" s="8">
        <f t="shared" si="136"/>
        <v>0.11568512555368128</v>
      </c>
      <c r="I2134" s="11">
        <v>6.4269514196489599E-3</v>
      </c>
      <c r="J2134" s="12">
        <v>2133</v>
      </c>
      <c r="K2134">
        <f t="shared" si="137"/>
        <v>21608.671340906178</v>
      </c>
      <c r="L2134">
        <f t="shared" si="138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</row>
    <row r="2135" spans="1:17" x14ac:dyDescent="0.3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5"/>
        <v>3.4177472988151649E-3</v>
      </c>
      <c r="G2135" s="5">
        <v>26</v>
      </c>
      <c r="H2135" s="8">
        <f t="shared" si="136"/>
        <v>0.1668530363138972</v>
      </c>
      <c r="I2135" s="11">
        <v>6.4174244736114302E-3</v>
      </c>
      <c r="J2135" s="12">
        <v>2134</v>
      </c>
      <c r="K2135">
        <f t="shared" si="137"/>
        <v>21608.674758653477</v>
      </c>
      <c r="L2135">
        <f t="shared" si="138"/>
        <v>131.7194372755896</v>
      </c>
      <c r="M2135" t="e">
        <f>IF(VLOOKUP(B2135,Sheet1!$B$2:$G$553,6,FALSE)=0,"",L2135)</f>
        <v>#N/A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</row>
    <row r="2136" spans="1:17" x14ac:dyDescent="0.3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5"/>
        <v>12.912546150064635</v>
      </c>
      <c r="G2136" s="5">
        <v>151</v>
      </c>
      <c r="H2136" s="8">
        <f t="shared" si="136"/>
        <v>0.9681835224053762</v>
      </c>
      <c r="I2136" s="11">
        <v>6.4118114066581203E-3</v>
      </c>
      <c r="J2136" s="12">
        <v>2135</v>
      </c>
      <c r="K2136">
        <f t="shared" si="137"/>
        <v>21621.587304803543</v>
      </c>
      <c r="L2136">
        <f t="shared" si="138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</row>
    <row r="2137" spans="1:17" x14ac:dyDescent="0.3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5"/>
        <v>16.543765102826288</v>
      </c>
      <c r="G2137" s="5">
        <v>172</v>
      </c>
      <c r="H2137" s="8">
        <f t="shared" si="136"/>
        <v>1.1007764840953984</v>
      </c>
      <c r="I2137" s="11">
        <v>6.39986327962441E-3</v>
      </c>
      <c r="J2137" s="12">
        <v>2136</v>
      </c>
      <c r="K2137">
        <f t="shared" si="137"/>
        <v>21638.131069906369</v>
      </c>
      <c r="L2137">
        <f t="shared" si="138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</row>
    <row r="2138" spans="1:17" x14ac:dyDescent="0.3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5"/>
        <v>1.0738225426065195</v>
      </c>
      <c r="G2138" s="5">
        <v>40</v>
      </c>
      <c r="H2138" s="8">
        <f t="shared" si="136"/>
        <v>0.25448816574209882</v>
      </c>
      <c r="I2138" s="11">
        <v>6.36220414355247E-3</v>
      </c>
      <c r="J2138" s="12">
        <v>2137</v>
      </c>
      <c r="K2138">
        <f t="shared" si="137"/>
        <v>21639.204892448975</v>
      </c>
      <c r="L2138">
        <f t="shared" si="138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</row>
    <row r="2139" spans="1:17" x14ac:dyDescent="0.3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5"/>
        <v>2.538953231600789</v>
      </c>
      <c r="G2139" s="5">
        <v>27</v>
      </c>
      <c r="H2139" s="8">
        <f t="shared" si="136"/>
        <v>0.16884688609293452</v>
      </c>
      <c r="I2139" s="11">
        <v>6.2535883738123899E-3</v>
      </c>
      <c r="J2139" s="12">
        <v>2138</v>
      </c>
      <c r="K2139">
        <f t="shared" si="137"/>
        <v>21641.743845680576</v>
      </c>
      <c r="L2139">
        <f t="shared" si="138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</row>
    <row r="2140" spans="1:17" x14ac:dyDescent="0.3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5"/>
        <v>0.33641530999773339</v>
      </c>
      <c r="G2140" s="5">
        <v>29</v>
      </c>
      <c r="H2140" s="8">
        <f t="shared" si="136"/>
        <v>0.18119976437833746</v>
      </c>
      <c r="I2140" s="11">
        <v>6.24826773718405E-3</v>
      </c>
      <c r="J2140" s="12">
        <v>2139</v>
      </c>
      <c r="K2140">
        <f t="shared" si="137"/>
        <v>21642.080260990573</v>
      </c>
      <c r="L2140">
        <f t="shared" si="138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</row>
    <row r="2141" spans="1:17" x14ac:dyDescent="0.3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5"/>
        <v>10.02693161970895</v>
      </c>
      <c r="G2141" s="5">
        <v>68</v>
      </c>
      <c r="H2141" s="8">
        <f t="shared" si="136"/>
        <v>0.42395941221207173</v>
      </c>
      <c r="I2141" s="11">
        <v>6.2346972384128199E-3</v>
      </c>
      <c r="J2141" s="12">
        <v>2140</v>
      </c>
      <c r="K2141">
        <f t="shared" si="137"/>
        <v>21652.107192610281</v>
      </c>
      <c r="L2141">
        <f t="shared" si="138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</row>
    <row r="2142" spans="1:17" x14ac:dyDescent="0.3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5"/>
        <v>15.080803520559726</v>
      </c>
      <c r="G2142" s="5">
        <v>233</v>
      </c>
      <c r="H2142" s="8">
        <f t="shared" si="136"/>
        <v>1.450268755541108</v>
      </c>
      <c r="I2142" s="11">
        <v>6.2243294229232101E-3</v>
      </c>
      <c r="J2142" s="12">
        <v>2141</v>
      </c>
      <c r="K2142">
        <f t="shared" si="137"/>
        <v>21667.18799613084</v>
      </c>
      <c r="L2142">
        <f t="shared" si="138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</row>
    <row r="2143" spans="1:17" x14ac:dyDescent="0.3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5"/>
        <v>10.307572528216843</v>
      </c>
      <c r="G2143" s="5">
        <v>95</v>
      </c>
      <c r="H2143" s="8">
        <f t="shared" si="136"/>
        <v>0.5905060188032295</v>
      </c>
      <c r="I2143" s="11">
        <v>6.2158528295076796E-3</v>
      </c>
      <c r="J2143" s="12">
        <v>2142</v>
      </c>
      <c r="K2143">
        <f t="shared" si="137"/>
        <v>21677.495568659058</v>
      </c>
      <c r="L2143">
        <f t="shared" si="138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</row>
    <row r="2144" spans="1:17" x14ac:dyDescent="0.3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5"/>
        <v>12.232186501000497</v>
      </c>
      <c r="G2144" s="5">
        <v>66</v>
      </c>
      <c r="H2144" s="8">
        <f t="shared" si="136"/>
        <v>0.40951526485036793</v>
      </c>
      <c r="I2144" s="11">
        <v>6.2047767401570897E-3</v>
      </c>
      <c r="J2144" s="12">
        <v>2143</v>
      </c>
      <c r="K2144">
        <f t="shared" si="137"/>
        <v>21689.72775516006</v>
      </c>
      <c r="L2144">
        <f t="shared" si="138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</row>
    <row r="2145" spans="1:17" x14ac:dyDescent="0.3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5"/>
        <v>17.747259940771038</v>
      </c>
      <c r="G2145" s="5">
        <v>201</v>
      </c>
      <c r="H2145" s="8">
        <f t="shared" si="136"/>
        <v>1.2469265010419446</v>
      </c>
      <c r="I2145" s="11">
        <v>6.2036144330445001E-3</v>
      </c>
      <c r="J2145" s="12">
        <v>2144</v>
      </c>
      <c r="K2145">
        <f t="shared" si="137"/>
        <v>21707.47501510083</v>
      </c>
      <c r="L2145">
        <f t="shared" si="138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</row>
    <row r="2146" spans="1:17" x14ac:dyDescent="0.3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5"/>
        <v>11.14256326657228</v>
      </c>
      <c r="G2146" s="5">
        <v>104</v>
      </c>
      <c r="H2146" s="8">
        <f t="shared" si="136"/>
        <v>0.64403642086734603</v>
      </c>
      <c r="I2146" s="11">
        <v>6.1926578929552504E-3</v>
      </c>
      <c r="J2146" s="12">
        <v>2145</v>
      </c>
      <c r="K2146">
        <f t="shared" si="137"/>
        <v>21718.617578367401</v>
      </c>
      <c r="L2146">
        <f t="shared" si="138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</row>
    <row r="2147" spans="1:17" x14ac:dyDescent="0.3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5"/>
        <v>2.0578600569890866</v>
      </c>
      <c r="G2147" s="5">
        <v>67</v>
      </c>
      <c r="H2147" s="8">
        <f t="shared" si="136"/>
        <v>0.41239939621907584</v>
      </c>
      <c r="I2147" s="11">
        <v>6.1552148689414301E-3</v>
      </c>
      <c r="J2147" s="12">
        <v>2146</v>
      </c>
      <c r="K2147">
        <f t="shared" si="137"/>
        <v>21720.67543842439</v>
      </c>
      <c r="L2147">
        <f t="shared" si="138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</row>
    <row r="2148" spans="1:17" x14ac:dyDescent="0.3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5"/>
        <v>9.4809055728131124</v>
      </c>
      <c r="G2148" s="5">
        <v>163</v>
      </c>
      <c r="H2148" s="8">
        <f t="shared" si="136"/>
        <v>0.99992780832809081</v>
      </c>
      <c r="I2148" s="11">
        <v>6.1345264314606801E-3</v>
      </c>
      <c r="J2148" s="12">
        <v>2147</v>
      </c>
      <c r="K2148">
        <f t="shared" si="137"/>
        <v>21730.156343997205</v>
      </c>
      <c r="L2148">
        <f t="shared" si="138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</row>
    <row r="2149" spans="1:17" x14ac:dyDescent="0.3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5"/>
        <v>8.6744393330218159</v>
      </c>
      <c r="G2149" s="5">
        <v>61</v>
      </c>
      <c r="H2149" s="8">
        <f t="shared" si="136"/>
        <v>0.37370152494613634</v>
      </c>
      <c r="I2149" s="11">
        <v>6.1262545073137104E-3</v>
      </c>
      <c r="J2149" s="12">
        <v>2148</v>
      </c>
      <c r="K2149">
        <f t="shared" si="137"/>
        <v>21738.830783330228</v>
      </c>
      <c r="L2149">
        <f t="shared" si="138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</row>
    <row r="2150" spans="1:17" x14ac:dyDescent="0.3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5"/>
        <v>7.2593240126496585</v>
      </c>
      <c r="G2150" s="5">
        <v>80</v>
      </c>
      <c r="H2150" s="8">
        <f t="shared" si="136"/>
        <v>0.4891512892511784</v>
      </c>
      <c r="I2150" s="11">
        <v>6.1143911156397298E-3</v>
      </c>
      <c r="J2150" s="12">
        <v>2149</v>
      </c>
      <c r="K2150">
        <f t="shared" si="137"/>
        <v>21746.090107342876</v>
      </c>
      <c r="L2150">
        <f t="shared" si="138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</row>
    <row r="2151" spans="1:17" x14ac:dyDescent="0.3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5"/>
        <v>3.7553068704654442</v>
      </c>
      <c r="G2151" s="5">
        <v>50</v>
      </c>
      <c r="H2151" s="8">
        <f t="shared" si="136"/>
        <v>0.30390636144939454</v>
      </c>
      <c r="I2151" s="11">
        <v>6.0781272289878903E-3</v>
      </c>
      <c r="J2151" s="12">
        <v>2150</v>
      </c>
      <c r="K2151">
        <f t="shared" si="137"/>
        <v>21749.845414213341</v>
      </c>
      <c r="L2151">
        <f t="shared" si="138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</row>
    <row r="2152" spans="1:17" x14ac:dyDescent="0.3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5"/>
        <v>0.36194363252177186</v>
      </c>
      <c r="G2152" s="5">
        <v>5</v>
      </c>
      <c r="H2152" s="8">
        <f t="shared" si="136"/>
        <v>3.0335603666176603E-2</v>
      </c>
      <c r="I2152" s="11">
        <v>6.0671207332353202E-3</v>
      </c>
      <c r="J2152" s="12">
        <v>2151</v>
      </c>
      <c r="K2152">
        <f t="shared" si="137"/>
        <v>21750.207357845862</v>
      </c>
      <c r="L2152">
        <f t="shared" si="138"/>
        <v>121.67130809569935</v>
      </c>
      <c r="M2152" t="e">
        <f>IF(VLOOKUP(B2152,Sheet1!$B$2:$G$553,6,FALSE)=0,"",L2152)</f>
        <v>#N/A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</row>
    <row r="2153" spans="1:17" x14ac:dyDescent="0.3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5"/>
        <v>15.64882608070522</v>
      </c>
      <c r="G2153" s="5">
        <v>103</v>
      </c>
      <c r="H2153" s="8">
        <f t="shared" si="136"/>
        <v>0.62158993624292291</v>
      </c>
      <c r="I2153" s="11">
        <v>6.0348537499312904E-3</v>
      </c>
      <c r="J2153" s="12">
        <v>2152</v>
      </c>
      <c r="K2153">
        <f t="shared" si="137"/>
        <v>21765.856183926568</v>
      </c>
      <c r="L2153">
        <f t="shared" si="138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</row>
    <row r="2154" spans="1:17" x14ac:dyDescent="0.3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5"/>
        <v>0.86172423830453693</v>
      </c>
      <c r="G2154" s="5">
        <v>68</v>
      </c>
      <c r="H2154" s="8">
        <f t="shared" si="136"/>
        <v>0.40806159949037324</v>
      </c>
      <c r="I2154" s="11">
        <v>6.0009058748584296E-3</v>
      </c>
      <c r="J2154" s="12">
        <v>2153</v>
      </c>
      <c r="K2154">
        <f t="shared" si="137"/>
        <v>21766.717908164872</v>
      </c>
      <c r="L2154">
        <f t="shared" si="138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</row>
    <row r="2155" spans="1:17" x14ac:dyDescent="0.3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5"/>
        <v>0.84830756170716592</v>
      </c>
      <c r="G2155" s="5">
        <v>9</v>
      </c>
      <c r="H2155" s="8">
        <f t="shared" si="136"/>
        <v>5.4006823459460701E-2</v>
      </c>
      <c r="I2155" s="11">
        <v>6.0007581621623002E-3</v>
      </c>
      <c r="J2155" s="12">
        <v>2154</v>
      </c>
      <c r="K2155">
        <f t="shared" si="137"/>
        <v>21767.56621572658</v>
      </c>
      <c r="L2155">
        <f t="shared" si="138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</row>
    <row r="2156" spans="1:17" x14ac:dyDescent="0.3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5"/>
        <v>0.13619104031609572</v>
      </c>
      <c r="G2156" s="5">
        <v>4</v>
      </c>
      <c r="H2156" s="8">
        <f t="shared" si="136"/>
        <v>2.3977144668853999E-2</v>
      </c>
      <c r="I2156" s="11">
        <v>5.9942861672134997E-3</v>
      </c>
      <c r="J2156" s="12">
        <v>2155</v>
      </c>
      <c r="K2156">
        <f t="shared" si="137"/>
        <v>21767.702406766897</v>
      </c>
      <c r="L2156">
        <f t="shared" si="138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</row>
    <row r="2157" spans="1:17" x14ac:dyDescent="0.3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5"/>
        <v>15.647694147248725</v>
      </c>
      <c r="G2157" s="5">
        <v>145</v>
      </c>
      <c r="H2157" s="8">
        <f t="shared" si="136"/>
        <v>0.85977833561639649</v>
      </c>
      <c r="I2157" s="11">
        <v>5.9295057628716997E-3</v>
      </c>
      <c r="J2157" s="12">
        <v>2156</v>
      </c>
      <c r="K2157">
        <f t="shared" si="137"/>
        <v>21783.350100914147</v>
      </c>
      <c r="L2157">
        <f t="shared" si="138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</row>
    <row r="2158" spans="1:17" x14ac:dyDescent="0.3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5"/>
        <v>9.826149954111683</v>
      </c>
      <c r="G2158" s="5">
        <v>123</v>
      </c>
      <c r="H2158" s="8">
        <f t="shared" si="136"/>
        <v>0.72777478933024364</v>
      </c>
      <c r="I2158" s="11">
        <v>5.9168682059369399E-3</v>
      </c>
      <c r="J2158" s="12">
        <v>2157</v>
      </c>
      <c r="K2158">
        <f t="shared" si="137"/>
        <v>21793.176250868259</v>
      </c>
      <c r="L2158">
        <f t="shared" si="138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</row>
    <row r="2159" spans="1:17" x14ac:dyDescent="0.3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5"/>
        <v>9.3162382375265373</v>
      </c>
      <c r="G2159" s="5">
        <v>104</v>
      </c>
      <c r="H2159" s="8">
        <f t="shared" si="136"/>
        <v>0.6145678894658908</v>
      </c>
      <c r="I2159" s="11">
        <v>5.9093066294797197E-3</v>
      </c>
      <c r="J2159" s="12">
        <v>2158</v>
      </c>
      <c r="K2159">
        <f t="shared" si="137"/>
        <v>21802.492489105785</v>
      </c>
      <c r="L2159">
        <f t="shared" si="138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</row>
    <row r="2160" spans="1:17" x14ac:dyDescent="0.3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5"/>
        <v>0.21503125480522808</v>
      </c>
      <c r="G2160" s="5">
        <v>66</v>
      </c>
      <c r="H2160" s="8">
        <f t="shared" si="136"/>
        <v>0.38982544877948894</v>
      </c>
      <c r="I2160" s="11">
        <v>5.9064461936286202E-3</v>
      </c>
      <c r="J2160" s="12">
        <v>2159</v>
      </c>
      <c r="K2160">
        <f t="shared" si="137"/>
        <v>21802.707520360589</v>
      </c>
      <c r="L2160">
        <f t="shared" si="138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</row>
    <row r="2161" spans="1:17" x14ac:dyDescent="0.3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5"/>
        <v>2.3657968533801741</v>
      </c>
      <c r="G2161" s="5">
        <v>55</v>
      </c>
      <c r="H2161" s="8">
        <f t="shared" si="136"/>
        <v>0.32482106176013065</v>
      </c>
      <c r="I2161" s="11">
        <v>5.9058374865478304E-3</v>
      </c>
      <c r="J2161" s="12">
        <v>2160</v>
      </c>
      <c r="K2161">
        <f t="shared" si="137"/>
        <v>21805.07331721397</v>
      </c>
      <c r="L2161">
        <f t="shared" si="138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</row>
    <row r="2162" spans="1:17" x14ac:dyDescent="0.3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5"/>
        <v>1.5008996614656804</v>
      </c>
      <c r="G2162" s="5">
        <v>173</v>
      </c>
      <c r="H2162" s="8">
        <f t="shared" si="136"/>
        <v>1.0175342633377666</v>
      </c>
      <c r="I2162" s="11">
        <v>5.8817009441489397E-3</v>
      </c>
      <c r="J2162" s="12">
        <v>2161</v>
      </c>
      <c r="K2162">
        <f t="shared" si="137"/>
        <v>21806.574216875437</v>
      </c>
      <c r="L2162">
        <f t="shared" si="138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</row>
    <row r="2163" spans="1:17" x14ac:dyDescent="0.3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5"/>
        <v>10.39007437024798</v>
      </c>
      <c r="G2163" s="5">
        <v>88</v>
      </c>
      <c r="H2163" s="8">
        <f t="shared" si="136"/>
        <v>0.51485331008284985</v>
      </c>
      <c r="I2163" s="11">
        <v>5.8506057963960204E-3</v>
      </c>
      <c r="J2163" s="12">
        <v>2162</v>
      </c>
      <c r="K2163">
        <f t="shared" si="137"/>
        <v>21816.964291245684</v>
      </c>
      <c r="L2163">
        <f t="shared" si="138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</row>
    <row r="2164" spans="1:17" x14ac:dyDescent="0.3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5"/>
        <v>0.4657903802110957</v>
      </c>
      <c r="G2164" s="5">
        <v>26</v>
      </c>
      <c r="H2164" s="8">
        <f t="shared" si="136"/>
        <v>0.15111674000622341</v>
      </c>
      <c r="I2164" s="11">
        <v>5.8121823079316697E-3</v>
      </c>
      <c r="J2164" s="12">
        <v>2163</v>
      </c>
      <c r="K2164">
        <f t="shared" si="137"/>
        <v>21817.430081625895</v>
      </c>
      <c r="L2164">
        <f t="shared" si="138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</row>
    <row r="2165" spans="1:17" x14ac:dyDescent="0.3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5"/>
        <v>21.877724201882476</v>
      </c>
      <c r="G2165" s="5">
        <v>238</v>
      </c>
      <c r="H2165" s="8">
        <f t="shared" si="136"/>
        <v>1.372580114994858</v>
      </c>
      <c r="I2165" s="11">
        <v>5.7671433403145298E-3</v>
      </c>
      <c r="J2165" s="12">
        <v>2164</v>
      </c>
      <c r="K2165">
        <f t="shared" si="137"/>
        <v>21839.307805827779</v>
      </c>
      <c r="L2165">
        <f t="shared" si="138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</row>
    <row r="2166" spans="1:17" x14ac:dyDescent="0.3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5"/>
        <v>0.45836243623979489</v>
      </c>
      <c r="G2166" s="5">
        <v>98</v>
      </c>
      <c r="H2166" s="8">
        <f t="shared" si="136"/>
        <v>0.56354375371263998</v>
      </c>
      <c r="I2166" s="11">
        <v>5.7504464664555098E-3</v>
      </c>
      <c r="J2166" s="12">
        <v>2165</v>
      </c>
      <c r="K2166">
        <f t="shared" si="137"/>
        <v>21839.766168264017</v>
      </c>
      <c r="L2166">
        <f t="shared" si="138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</row>
    <row r="2167" spans="1:17" x14ac:dyDescent="0.3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5"/>
        <v>6.7585974300909255</v>
      </c>
      <c r="G2167" s="5">
        <v>98</v>
      </c>
      <c r="H2167" s="8">
        <f t="shared" si="136"/>
        <v>0.56304847631972921</v>
      </c>
      <c r="I2167" s="11">
        <v>5.7453926155074404E-3</v>
      </c>
      <c r="J2167" s="12">
        <v>2166</v>
      </c>
      <c r="K2167">
        <f t="shared" si="137"/>
        <v>21846.524765694106</v>
      </c>
      <c r="L2167">
        <f t="shared" si="138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</row>
    <row r="2168" spans="1:17" x14ac:dyDescent="0.3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5"/>
        <v>8.3915437068208192</v>
      </c>
      <c r="G2168" s="5">
        <v>95</v>
      </c>
      <c r="H2168" s="8">
        <f t="shared" si="136"/>
        <v>0.54193915377420776</v>
      </c>
      <c r="I2168" s="11">
        <v>5.7046226713074501E-3</v>
      </c>
      <c r="J2168" s="12">
        <v>2167</v>
      </c>
      <c r="K2168">
        <f t="shared" si="137"/>
        <v>21854.916309400927</v>
      </c>
      <c r="L2168">
        <f t="shared" si="138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</row>
    <row r="2169" spans="1:17" x14ac:dyDescent="0.3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5"/>
        <v>1.5553072777870292</v>
      </c>
      <c r="G2169" s="5">
        <v>161</v>
      </c>
      <c r="H2169" s="8">
        <f t="shared" si="136"/>
        <v>0.91803359543050278</v>
      </c>
      <c r="I2169" s="11">
        <v>5.7020720213074704E-3</v>
      </c>
      <c r="J2169" s="12">
        <v>2168</v>
      </c>
      <c r="K2169">
        <f t="shared" si="137"/>
        <v>21856.471616678715</v>
      </c>
      <c r="L2169">
        <f t="shared" si="138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</row>
    <row r="2170" spans="1:17" x14ac:dyDescent="0.3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5"/>
        <v>3.8960768837598199</v>
      </c>
      <c r="G2170" s="5">
        <v>52</v>
      </c>
      <c r="H2170" s="8">
        <f t="shared" si="136"/>
        <v>0.29626688480734487</v>
      </c>
      <c r="I2170" s="11">
        <v>5.6974400924489398E-3</v>
      </c>
      <c r="J2170" s="12">
        <v>2169</v>
      </c>
      <c r="K2170">
        <f t="shared" si="137"/>
        <v>21860.367693562475</v>
      </c>
      <c r="L2170">
        <f t="shared" si="138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</row>
    <row r="2171" spans="1:17" x14ac:dyDescent="0.3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5"/>
        <v>0.36982939814986393</v>
      </c>
      <c r="G2171" s="5">
        <v>38</v>
      </c>
      <c r="H2171" s="8">
        <f t="shared" si="136"/>
        <v>0.21550233707436989</v>
      </c>
      <c r="I2171" s="11">
        <v>5.6711141335360499E-3</v>
      </c>
      <c r="J2171" s="12">
        <v>2170</v>
      </c>
      <c r="K2171">
        <f t="shared" si="137"/>
        <v>21860.737522960626</v>
      </c>
      <c r="L2171">
        <f t="shared" si="138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</row>
    <row r="2172" spans="1:17" x14ac:dyDescent="0.3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5"/>
        <v>14.242049020086824</v>
      </c>
      <c r="G2172" s="5">
        <v>160</v>
      </c>
      <c r="H2172" s="8">
        <f t="shared" si="136"/>
        <v>0.90520710978600949</v>
      </c>
      <c r="I2172" s="11">
        <v>5.6575444361625597E-3</v>
      </c>
      <c r="J2172" s="12">
        <v>2171</v>
      </c>
      <c r="K2172">
        <f t="shared" si="137"/>
        <v>21874.979571980712</v>
      </c>
      <c r="L2172">
        <f t="shared" si="138"/>
        <v>110.5872793275591</v>
      </c>
      <c r="M2172" t="e">
        <f>IF(VLOOKUP(B2172,Sheet1!$B$2:$G$553,6,FALSE)=0,"",L2172)</f>
        <v>#N/A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</row>
    <row r="2173" spans="1:17" x14ac:dyDescent="0.3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5"/>
        <v>1.0530840156268926</v>
      </c>
      <c r="G2173" s="5">
        <v>22</v>
      </c>
      <c r="H2173" s="8">
        <f t="shared" si="136"/>
        <v>0.12421702530935633</v>
      </c>
      <c r="I2173" s="11">
        <v>5.6462284231525604E-3</v>
      </c>
      <c r="J2173" s="12">
        <v>2172</v>
      </c>
      <c r="K2173">
        <f t="shared" si="137"/>
        <v>21876.03265599634</v>
      </c>
      <c r="L2173">
        <f t="shared" si="138"/>
        <v>110.46306230224974</v>
      </c>
      <c r="M2173" t="e">
        <f>IF(VLOOKUP(B2173,Sheet1!$B$2:$G$553,6,FALSE)=0,"",L2173)</f>
        <v>#N/A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</row>
    <row r="2174" spans="1:17" x14ac:dyDescent="0.3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5"/>
        <v>3.0698956029596394</v>
      </c>
      <c r="G2174" s="5">
        <v>70</v>
      </c>
      <c r="H2174" s="8">
        <f t="shared" si="136"/>
        <v>0.39344987321173869</v>
      </c>
      <c r="I2174" s="11">
        <v>5.6207124744534097E-3</v>
      </c>
      <c r="J2174" s="12">
        <v>2173</v>
      </c>
      <c r="K2174">
        <f t="shared" si="137"/>
        <v>21879.102551599299</v>
      </c>
      <c r="L2174">
        <f t="shared" si="138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</row>
    <row r="2175" spans="1:17" x14ac:dyDescent="0.3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5"/>
        <v>9.5796090349802974</v>
      </c>
      <c r="G2175" s="5">
        <v>70</v>
      </c>
      <c r="H2175" s="8">
        <f t="shared" si="136"/>
        <v>0.39281086989395442</v>
      </c>
      <c r="I2175" s="11">
        <v>5.6115838556279199E-3</v>
      </c>
      <c r="J2175" s="12">
        <v>2174</v>
      </c>
      <c r="K2175">
        <f t="shared" si="137"/>
        <v>21888.682160634278</v>
      </c>
      <c r="L2175">
        <f t="shared" si="138"/>
        <v>109.67680155914405</v>
      </c>
      <c r="M2175" t="e">
        <f>IF(VLOOKUP(B2175,Sheet1!$B$2:$G$553,6,FALSE)=0,"",L2175)</f>
        <v>#N/A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</row>
    <row r="2176" spans="1:17" x14ac:dyDescent="0.3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5"/>
        <v>14.329061656636481</v>
      </c>
      <c r="G2176" s="5">
        <v>174</v>
      </c>
      <c r="H2176" s="8">
        <f t="shared" si="136"/>
        <v>0.97496533803306928</v>
      </c>
      <c r="I2176" s="11">
        <v>5.6032490691555704E-3</v>
      </c>
      <c r="J2176" s="12">
        <v>2175</v>
      </c>
      <c r="K2176">
        <f t="shared" si="137"/>
        <v>21903.011222290916</v>
      </c>
      <c r="L2176">
        <f t="shared" si="138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</row>
    <row r="2177" spans="1:17" x14ac:dyDescent="0.3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5"/>
        <v>0.37713138771958982</v>
      </c>
      <c r="G2177" s="5">
        <v>37</v>
      </c>
      <c r="H2177" s="8">
        <f t="shared" si="136"/>
        <v>0.20700195370032087</v>
      </c>
      <c r="I2177" s="11">
        <v>5.5946473973059697E-3</v>
      </c>
      <c r="J2177" s="12">
        <v>2176</v>
      </c>
      <c r="K2177">
        <f t="shared" si="137"/>
        <v>21903.388353678634</v>
      </c>
      <c r="L2177">
        <f t="shared" si="138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</row>
    <row r="2178" spans="1:17" x14ac:dyDescent="0.3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5"/>
        <v>2.0968131785923121</v>
      </c>
      <c r="G2178" s="5">
        <v>38</v>
      </c>
      <c r="H2178" s="8">
        <f t="shared" si="136"/>
        <v>0.21223402138269218</v>
      </c>
      <c r="I2178" s="11">
        <v>5.5851058258603202E-3</v>
      </c>
      <c r="J2178" s="12">
        <v>2177</v>
      </c>
      <c r="K2178">
        <f t="shared" si="137"/>
        <v>21905.485166857226</v>
      </c>
      <c r="L2178">
        <f t="shared" si="138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</row>
    <row r="2179" spans="1:17" x14ac:dyDescent="0.3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9">E2179/1609</f>
        <v>19.340403147799936</v>
      </c>
      <c r="G2179" s="5">
        <v>269</v>
      </c>
      <c r="H2179" s="8">
        <f t="shared" ref="H2179:H2242" si="140">I2179*G2179</f>
        <v>1.5010689803573378</v>
      </c>
      <c r="I2179" s="11">
        <v>5.5801820831127801E-3</v>
      </c>
      <c r="J2179" s="12">
        <v>2178</v>
      </c>
      <c r="K2179">
        <f t="shared" si="137"/>
        <v>21924.825570005025</v>
      </c>
      <c r="L2179">
        <f t="shared" si="138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</row>
    <row r="2180" spans="1:17" x14ac:dyDescent="0.3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9"/>
        <v>19.859341089284836</v>
      </c>
      <c r="G2180" s="5">
        <v>234</v>
      </c>
      <c r="H2180" s="8">
        <f t="shared" si="140"/>
        <v>1.2960544699352718</v>
      </c>
      <c r="I2180" s="11">
        <v>5.5386943159626998E-3</v>
      </c>
      <c r="J2180" s="12">
        <v>2179</v>
      </c>
      <c r="K2180">
        <f t="shared" ref="K2180:K2243" si="141">F2180+K2179</f>
        <v>21944.684911094311</v>
      </c>
      <c r="L2180">
        <f t="shared" ref="L2180:L2243" si="142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</row>
    <row r="2181" spans="1:17" x14ac:dyDescent="0.3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9"/>
        <v>2.2702536617055435</v>
      </c>
      <c r="G2181" s="5">
        <v>18</v>
      </c>
      <c r="H2181" s="8">
        <f t="shared" si="140"/>
        <v>9.9370385162530023E-2</v>
      </c>
      <c r="I2181" s="11">
        <v>5.5205769534738902E-3</v>
      </c>
      <c r="J2181" s="12">
        <v>2180</v>
      </c>
      <c r="K2181">
        <f t="shared" si="141"/>
        <v>21946.955164756018</v>
      </c>
      <c r="L2181">
        <f t="shared" si="142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</row>
    <row r="2182" spans="1:17" x14ac:dyDescent="0.3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9"/>
        <v>4.8823364160929899</v>
      </c>
      <c r="G2182" s="5">
        <v>43</v>
      </c>
      <c r="H2182" s="8">
        <f t="shared" si="140"/>
        <v>0.23729448531797653</v>
      </c>
      <c r="I2182" s="11">
        <v>5.5184764027436401E-3</v>
      </c>
      <c r="J2182" s="12">
        <v>2181</v>
      </c>
      <c r="K2182">
        <f t="shared" si="141"/>
        <v>21951.837501172111</v>
      </c>
      <c r="L2182">
        <f t="shared" si="142"/>
        <v>105.14881192525485</v>
      </c>
      <c r="M2182" t="e">
        <f>IF(VLOOKUP(B2182,Sheet1!$B$2:$G$553,6,FALSE)=0,"",L2182)</f>
        <v>#N/A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</row>
    <row r="2183" spans="1:17" x14ac:dyDescent="0.3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9"/>
        <v>1.6037937039313737</v>
      </c>
      <c r="G2183" s="5">
        <v>68</v>
      </c>
      <c r="H2183" s="8">
        <f t="shared" si="140"/>
        <v>0.37396793240373399</v>
      </c>
      <c r="I2183" s="11">
        <v>5.4995284177019703E-3</v>
      </c>
      <c r="J2183" s="12">
        <v>2182</v>
      </c>
      <c r="K2183">
        <f t="shared" si="141"/>
        <v>21953.441294876044</v>
      </c>
      <c r="L2183">
        <f t="shared" si="142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</row>
    <row r="2184" spans="1:17" x14ac:dyDescent="0.3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9"/>
        <v>1.9605707667177377</v>
      </c>
      <c r="G2184" s="5">
        <v>58</v>
      </c>
      <c r="H2184" s="8">
        <f t="shared" si="140"/>
        <v>0.3179089490809367</v>
      </c>
      <c r="I2184" s="11">
        <v>5.4811887772575297E-3</v>
      </c>
      <c r="J2184" s="12">
        <v>2183</v>
      </c>
      <c r="K2184">
        <f t="shared" si="141"/>
        <v>21955.401865642762</v>
      </c>
      <c r="L2184">
        <f t="shared" si="142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</row>
    <row r="2185" spans="1:17" x14ac:dyDescent="0.3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9"/>
        <v>2.148818118256886</v>
      </c>
      <c r="G2185" s="5">
        <v>57</v>
      </c>
      <c r="H2185" s="8">
        <f t="shared" si="140"/>
        <v>0.31130388365165435</v>
      </c>
      <c r="I2185" s="11">
        <v>5.4614716430114799E-3</v>
      </c>
      <c r="J2185" s="12">
        <v>2184</v>
      </c>
      <c r="K2185">
        <f t="shared" si="141"/>
        <v>21957.550683761019</v>
      </c>
      <c r="L2185">
        <f t="shared" si="142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</row>
    <row r="2186" spans="1:17" x14ac:dyDescent="0.3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9"/>
        <v>6.192297886248614</v>
      </c>
      <c r="G2186" s="5">
        <v>59</v>
      </c>
      <c r="H2186" s="8">
        <f t="shared" si="140"/>
        <v>0.31943291344985875</v>
      </c>
      <c r="I2186" s="11">
        <v>5.41411717711625E-3</v>
      </c>
      <c r="J2186" s="12">
        <v>2185</v>
      </c>
      <c r="K2186">
        <f t="shared" si="141"/>
        <v>21963.742981647269</v>
      </c>
      <c r="L2186">
        <f t="shared" si="142"/>
        <v>103.82619824666867</v>
      </c>
      <c r="M2186" t="e">
        <f>IF(VLOOKUP(B2186,Sheet1!$B$2:$G$553,6,FALSE)=0,"",L2186)</f>
        <v>#N/A</v>
      </c>
      <c r="N2186" t="e">
        <f>IF(VLOOKUP($B2186,Sheet1!$C$2:$G$553,5,FALSE)=0,"",$L2186)</f>
        <v>#N/A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</row>
    <row r="2187" spans="1:17" x14ac:dyDescent="0.3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9"/>
        <v>6.6682886137888744</v>
      </c>
      <c r="G2187" s="5">
        <v>79</v>
      </c>
      <c r="H2187" s="8">
        <f t="shared" si="140"/>
        <v>0.42722001654211705</v>
      </c>
      <c r="I2187" s="11">
        <v>5.4078483106597096E-3</v>
      </c>
      <c r="J2187" s="12">
        <v>2186</v>
      </c>
      <c r="K2187">
        <f t="shared" si="141"/>
        <v>21970.411270261058</v>
      </c>
      <c r="L2187">
        <f t="shared" si="142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</row>
    <row r="2188" spans="1:17" x14ac:dyDescent="0.3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9"/>
        <v>34.353795644140583</v>
      </c>
      <c r="G2188" s="5">
        <v>281</v>
      </c>
      <c r="H2188" s="8">
        <f t="shared" si="140"/>
        <v>1.5106547910657464</v>
      </c>
      <c r="I2188" s="11">
        <v>5.3759956977428702E-3</v>
      </c>
      <c r="J2188" s="12">
        <v>2187</v>
      </c>
      <c r="K2188">
        <f t="shared" si="141"/>
        <v>22004.765065905198</v>
      </c>
      <c r="L2188">
        <f t="shared" si="142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</row>
    <row r="2189" spans="1:17" x14ac:dyDescent="0.3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9"/>
        <v>7.1581847795905533</v>
      </c>
      <c r="G2189" s="5">
        <v>107</v>
      </c>
      <c r="H2189" s="8">
        <f t="shared" si="140"/>
        <v>0.57426898243722435</v>
      </c>
      <c r="I2189" s="11">
        <v>5.36699983586191E-3</v>
      </c>
      <c r="J2189" s="12">
        <v>2188</v>
      </c>
      <c r="K2189">
        <f t="shared" si="141"/>
        <v>22011.923250684787</v>
      </c>
      <c r="L2189">
        <f t="shared" si="142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</row>
    <row r="2190" spans="1:17" x14ac:dyDescent="0.3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9"/>
        <v>12.414593507177502</v>
      </c>
      <c r="G2190" s="5">
        <v>152</v>
      </c>
      <c r="H2190" s="8">
        <f t="shared" si="140"/>
        <v>0.81576096684350041</v>
      </c>
      <c r="I2190" s="11">
        <v>5.3668484660756603E-3</v>
      </c>
      <c r="J2190" s="12">
        <v>2189</v>
      </c>
      <c r="K2190">
        <f t="shared" si="141"/>
        <v>22024.337844191967</v>
      </c>
      <c r="L2190">
        <f t="shared" si="142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</row>
    <row r="2191" spans="1:17" x14ac:dyDescent="0.3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9"/>
        <v>0.12479278851487818</v>
      </c>
      <c r="G2191" s="5">
        <v>97</v>
      </c>
      <c r="H2191" s="8">
        <f t="shared" si="140"/>
        <v>0.51953895479380052</v>
      </c>
      <c r="I2191" s="11">
        <v>5.3560716989051599E-3</v>
      </c>
      <c r="J2191" s="12">
        <v>2190</v>
      </c>
      <c r="K2191">
        <f t="shared" si="141"/>
        <v>22024.462636980483</v>
      </c>
      <c r="L2191">
        <f t="shared" si="142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</row>
    <row r="2192" spans="1:17" x14ac:dyDescent="0.3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9"/>
        <v>2.0389184068131634</v>
      </c>
      <c r="G2192" s="5">
        <v>19</v>
      </c>
      <c r="H2192" s="8">
        <f t="shared" si="140"/>
        <v>0.10161582373663863</v>
      </c>
      <c r="I2192" s="11">
        <v>5.3482012492967702E-3</v>
      </c>
      <c r="J2192" s="12">
        <v>2191</v>
      </c>
      <c r="K2192">
        <f t="shared" si="141"/>
        <v>22026.501555387295</v>
      </c>
      <c r="L2192">
        <f t="shared" si="142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</row>
    <row r="2193" spans="1:17" x14ac:dyDescent="0.3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9"/>
        <v>1.620802803844537</v>
      </c>
      <c r="G2193" s="5">
        <v>25</v>
      </c>
      <c r="H2193" s="8">
        <f t="shared" si="140"/>
        <v>0.13356842310068201</v>
      </c>
      <c r="I2193" s="11">
        <v>5.3427369240272799E-3</v>
      </c>
      <c r="J2193" s="12">
        <v>2192</v>
      </c>
      <c r="K2193">
        <f t="shared" si="141"/>
        <v>22028.12235819114</v>
      </c>
      <c r="L2193">
        <f t="shared" si="142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</row>
    <row r="2194" spans="1:17" x14ac:dyDescent="0.3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9"/>
        <v>2.6831362196891364</v>
      </c>
      <c r="G2194" s="5">
        <v>68</v>
      </c>
      <c r="H2194" s="8">
        <f t="shared" si="140"/>
        <v>0.3631562501095103</v>
      </c>
      <c r="I2194" s="11">
        <v>5.34053308984574E-3</v>
      </c>
      <c r="J2194" s="12">
        <v>2193</v>
      </c>
      <c r="K2194">
        <f t="shared" si="141"/>
        <v>22030.80549441083</v>
      </c>
      <c r="L2194">
        <f t="shared" si="142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</row>
    <row r="2195" spans="1:17" x14ac:dyDescent="0.3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9"/>
        <v>7.3989964225893097</v>
      </c>
      <c r="G2195" s="5">
        <v>78</v>
      </c>
      <c r="H2195" s="8">
        <f t="shared" si="140"/>
        <v>0.41480495511150067</v>
      </c>
      <c r="I2195" s="11">
        <v>5.3180122450192397E-3</v>
      </c>
      <c r="J2195" s="12">
        <v>2194</v>
      </c>
      <c r="K2195">
        <f t="shared" si="141"/>
        <v>22038.204490833417</v>
      </c>
      <c r="L2195">
        <f t="shared" si="142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</row>
    <row r="2196" spans="1:17" x14ac:dyDescent="0.3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9"/>
        <v>2.2675261619579614</v>
      </c>
      <c r="G2196" s="5">
        <v>161</v>
      </c>
      <c r="H2196" s="8">
        <f t="shared" si="140"/>
        <v>0.84336588690834291</v>
      </c>
      <c r="I2196" s="11">
        <v>5.2382974342133097E-3</v>
      </c>
      <c r="J2196" s="12">
        <v>2195</v>
      </c>
      <c r="K2196">
        <f t="shared" si="141"/>
        <v>22040.472016995376</v>
      </c>
      <c r="L2196">
        <f t="shared" si="142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</row>
    <row r="2197" spans="1:17" x14ac:dyDescent="0.3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9"/>
        <v>4.904698657673114</v>
      </c>
      <c r="G2197" s="5">
        <v>54</v>
      </c>
      <c r="H2197" s="8">
        <f t="shared" si="140"/>
        <v>0.28213728641637159</v>
      </c>
      <c r="I2197" s="11">
        <v>5.2247645632661401E-3</v>
      </c>
      <c r="J2197" s="12">
        <v>2196</v>
      </c>
      <c r="K2197">
        <f t="shared" si="141"/>
        <v>22045.376715653048</v>
      </c>
      <c r="L2197">
        <f t="shared" si="142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</row>
    <row r="2198" spans="1:17" x14ac:dyDescent="0.3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9"/>
        <v>8.3236607064176518</v>
      </c>
      <c r="G2198" s="5">
        <v>107</v>
      </c>
      <c r="H2198" s="8">
        <f t="shared" si="140"/>
        <v>0.55150481636654991</v>
      </c>
      <c r="I2198" s="11">
        <v>5.1542506202481297E-3</v>
      </c>
      <c r="J2198" s="12">
        <v>2197</v>
      </c>
      <c r="K2198">
        <f t="shared" si="141"/>
        <v>22053.700376359466</v>
      </c>
      <c r="L2198">
        <f t="shared" si="142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</row>
    <row r="2199" spans="1:17" x14ac:dyDescent="0.3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9"/>
        <v>0</v>
      </c>
      <c r="G2199" s="5">
        <v>114</v>
      </c>
      <c r="H2199" s="8">
        <f t="shared" si="140"/>
        <v>0.58294039350774285</v>
      </c>
      <c r="I2199" s="11">
        <v>5.1135122237521303E-3</v>
      </c>
      <c r="J2199" s="12">
        <v>2198</v>
      </c>
      <c r="K2199">
        <f t="shared" si="141"/>
        <v>22053.700376359466</v>
      </c>
      <c r="L2199">
        <f t="shared" si="142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</row>
    <row r="2200" spans="1:17" x14ac:dyDescent="0.3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9"/>
        <v>6.5695317636747665</v>
      </c>
      <c r="G2200" s="5">
        <v>63</v>
      </c>
      <c r="H2200" s="8">
        <f t="shared" si="140"/>
        <v>0.32132561964995204</v>
      </c>
      <c r="I2200" s="11">
        <v>5.1004066611103497E-3</v>
      </c>
      <c r="J2200" s="12">
        <v>2199</v>
      </c>
      <c r="K2200">
        <f t="shared" si="141"/>
        <v>22060.26990812314</v>
      </c>
      <c r="L2200">
        <f t="shared" si="142"/>
        <v>96.384335080078984</v>
      </c>
      <c r="M2200" t="e">
        <f>IF(VLOOKUP(B2200,Sheet1!$B$2:$G$553,6,FALSE)=0,"",L2200)</f>
        <v>#N/A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</row>
    <row r="2201" spans="1:17" x14ac:dyDescent="0.3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9"/>
        <v>1.1877570056988129</v>
      </c>
      <c r="G2201" s="5">
        <v>46</v>
      </c>
      <c r="H2201" s="8">
        <f t="shared" si="140"/>
        <v>0.23308421424143777</v>
      </c>
      <c r="I2201" s="11">
        <v>5.06704813568343E-3</v>
      </c>
      <c r="J2201" s="12">
        <v>2200</v>
      </c>
      <c r="K2201">
        <f t="shared" si="141"/>
        <v>22061.457665128841</v>
      </c>
      <c r="L2201">
        <f t="shared" si="142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</row>
    <row r="2202" spans="1:17" x14ac:dyDescent="0.3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9"/>
        <v>12.170022697438409</v>
      </c>
      <c r="G2202" s="5">
        <v>146</v>
      </c>
      <c r="H2202" s="8">
        <f t="shared" si="140"/>
        <v>0.73876426834201636</v>
      </c>
      <c r="I2202" s="11">
        <v>5.06002923521929E-3</v>
      </c>
      <c r="J2202" s="12">
        <v>2201</v>
      </c>
      <c r="K2202">
        <f t="shared" si="141"/>
        <v>22073.62768782628</v>
      </c>
      <c r="L2202">
        <f t="shared" si="142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</row>
    <row r="2203" spans="1:17" x14ac:dyDescent="0.3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9"/>
        <v>0.14202469569029025</v>
      </c>
      <c r="G2203" s="5">
        <v>87</v>
      </c>
      <c r="H2203" s="8">
        <f t="shared" si="140"/>
        <v>0.43715525964313851</v>
      </c>
      <c r="I2203" s="11">
        <v>5.0247730993464197E-3</v>
      </c>
      <c r="J2203" s="12">
        <v>2202</v>
      </c>
      <c r="K2203">
        <f t="shared" si="141"/>
        <v>22073.769712521971</v>
      </c>
      <c r="L2203">
        <f t="shared" si="142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</row>
    <row r="2204" spans="1:17" x14ac:dyDescent="0.3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9"/>
        <v>0.16224998183937042</v>
      </c>
      <c r="G2204" s="5">
        <v>12</v>
      </c>
      <c r="H2204" s="8">
        <f t="shared" si="140"/>
        <v>6.0209284704688198E-2</v>
      </c>
      <c r="I2204" s="11">
        <v>5.0174403920573499E-3</v>
      </c>
      <c r="J2204" s="12">
        <v>2203</v>
      </c>
      <c r="K2204">
        <f t="shared" si="141"/>
        <v>22073.931962503812</v>
      </c>
      <c r="L2204">
        <f t="shared" si="142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</row>
    <row r="2205" spans="1:17" x14ac:dyDescent="0.3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9"/>
        <v>26.955925319877934</v>
      </c>
      <c r="G2205" s="5">
        <v>171</v>
      </c>
      <c r="H2205" s="8">
        <f t="shared" si="140"/>
        <v>0.85497697992192501</v>
      </c>
      <c r="I2205" s="11">
        <v>4.9998653796603804E-3</v>
      </c>
      <c r="J2205" s="12">
        <v>2204</v>
      </c>
      <c r="K2205">
        <f t="shared" si="141"/>
        <v>22100.88788782369</v>
      </c>
      <c r="L2205">
        <f t="shared" si="142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</row>
    <row r="2206" spans="1:17" x14ac:dyDescent="0.3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9"/>
        <v>0.17138609782881478</v>
      </c>
      <c r="G2206" s="5">
        <v>14</v>
      </c>
      <c r="H2206" s="8">
        <f t="shared" si="140"/>
        <v>6.9947672273833625E-2</v>
      </c>
      <c r="I2206" s="11">
        <v>4.9962623052738301E-3</v>
      </c>
      <c r="J2206" s="12">
        <v>2205</v>
      </c>
      <c r="K2206">
        <f t="shared" si="141"/>
        <v>22101.059273921517</v>
      </c>
      <c r="L2206">
        <f t="shared" si="142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</row>
    <row r="2207" spans="1:17" x14ac:dyDescent="0.3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9"/>
        <v>1.7529962008714668</v>
      </c>
      <c r="G2207" s="5">
        <v>21</v>
      </c>
      <c r="H2207" s="8">
        <f t="shared" si="140"/>
        <v>0.10427180101769466</v>
      </c>
      <c r="I2207" s="11">
        <v>4.9653238579854602E-3</v>
      </c>
      <c r="J2207" s="12">
        <v>2206</v>
      </c>
      <c r="K2207">
        <f t="shared" si="141"/>
        <v>22102.812270122387</v>
      </c>
      <c r="L2207">
        <f t="shared" si="142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</row>
    <row r="2208" spans="1:17" x14ac:dyDescent="0.3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9"/>
        <v>1.6000450774103292</v>
      </c>
      <c r="G2208" s="5">
        <v>18</v>
      </c>
      <c r="H2208" s="8">
        <f t="shared" si="140"/>
        <v>8.8829095175009642E-2</v>
      </c>
      <c r="I2208" s="11">
        <v>4.9349497319449804E-3</v>
      </c>
      <c r="J2208" s="12">
        <v>2207</v>
      </c>
      <c r="K2208">
        <f t="shared" si="141"/>
        <v>22104.412315199799</v>
      </c>
      <c r="L2208">
        <f t="shared" si="142"/>
        <v>93.797096504759253</v>
      </c>
      <c r="M2208" t="e">
        <f>IF(VLOOKUP(B2208,Sheet1!$B$2:$G$553,6,FALSE)=0,"",L2208)</f>
        <v>#N/A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</row>
    <row r="2209" spans="1:17" x14ac:dyDescent="0.3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9"/>
        <v>2.641180596820603</v>
      </c>
      <c r="G2209" s="5">
        <v>28</v>
      </c>
      <c r="H2209" s="8">
        <f t="shared" si="140"/>
        <v>0.13679360604627899</v>
      </c>
      <c r="I2209" s="11">
        <v>4.8854859302242502E-3</v>
      </c>
      <c r="J2209" s="12">
        <v>2208</v>
      </c>
      <c r="K2209">
        <f t="shared" si="141"/>
        <v>22107.053495796619</v>
      </c>
      <c r="L2209">
        <f t="shared" si="142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</row>
    <row r="2210" spans="1:17" x14ac:dyDescent="0.3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9"/>
        <v>10.713731133552516</v>
      </c>
      <c r="G2210" s="5">
        <v>119</v>
      </c>
      <c r="H2210" s="8">
        <f t="shared" si="140"/>
        <v>0.57989949993830836</v>
      </c>
      <c r="I2210" s="11">
        <v>4.8731050414983898E-3</v>
      </c>
      <c r="J2210" s="12">
        <v>2209</v>
      </c>
      <c r="K2210">
        <f t="shared" si="141"/>
        <v>22117.767226930173</v>
      </c>
      <c r="L2210">
        <f t="shared" si="142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</row>
    <row r="2211" spans="1:17" x14ac:dyDescent="0.3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9"/>
        <v>2.5030252682975389</v>
      </c>
      <c r="G2211" s="5">
        <v>22</v>
      </c>
      <c r="H2211" s="8">
        <f t="shared" si="140"/>
        <v>0.10689285295141443</v>
      </c>
      <c r="I2211" s="11">
        <v>4.8587660432461103E-3</v>
      </c>
      <c r="J2211" s="12">
        <v>2210</v>
      </c>
      <c r="K2211">
        <f t="shared" si="141"/>
        <v>22120.270252198472</v>
      </c>
      <c r="L2211">
        <f t="shared" si="142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</row>
    <row r="2212" spans="1:17" x14ac:dyDescent="0.3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9"/>
        <v>2.5217190867697887</v>
      </c>
      <c r="G2212" s="5">
        <v>29</v>
      </c>
      <c r="H2212" s="8">
        <f t="shared" si="140"/>
        <v>0.14039512780319216</v>
      </c>
      <c r="I2212" s="11">
        <v>4.8412113035583501E-3</v>
      </c>
      <c r="J2212" s="12">
        <v>2211</v>
      </c>
      <c r="K2212">
        <f t="shared" si="141"/>
        <v>22122.791971285242</v>
      </c>
      <c r="L2212">
        <f t="shared" si="142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</row>
    <row r="2213" spans="1:17" x14ac:dyDescent="0.3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9"/>
        <v>11.697083177502735</v>
      </c>
      <c r="G2213" s="5">
        <v>136</v>
      </c>
      <c r="H2213" s="8">
        <f t="shared" si="140"/>
        <v>0.65827887483651104</v>
      </c>
      <c r="I2213" s="11">
        <v>4.8402858443861102E-3</v>
      </c>
      <c r="J2213" s="12">
        <v>2212</v>
      </c>
      <c r="K2213">
        <f t="shared" si="141"/>
        <v>22134.489054462745</v>
      </c>
      <c r="L2213">
        <f t="shared" si="142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</row>
    <row r="2214" spans="1:17" x14ac:dyDescent="0.3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9"/>
        <v>14.406938397408886</v>
      </c>
      <c r="G2214" s="5">
        <v>163</v>
      </c>
      <c r="H2214" s="8">
        <f t="shared" si="140"/>
        <v>0.78581307510341891</v>
      </c>
      <c r="I2214" s="11">
        <v>4.82093911106392E-3</v>
      </c>
      <c r="J2214" s="12">
        <v>2213</v>
      </c>
      <c r="K2214">
        <f t="shared" si="141"/>
        <v>22148.895992860154</v>
      </c>
      <c r="L2214">
        <f t="shared" si="142"/>
        <v>91.389023468080126</v>
      </c>
      <c r="M2214" t="e">
        <f>IF(VLOOKUP(B2214,Sheet1!$B$2:$G$553,6,FALSE)=0,"",L2214)</f>
        <v>#N/A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</row>
    <row r="2215" spans="1:17" x14ac:dyDescent="0.3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9"/>
        <v>0.72380878247796776</v>
      </c>
      <c r="G2215" s="5">
        <v>13</v>
      </c>
      <c r="H2215" s="8">
        <f t="shared" si="140"/>
        <v>6.2294097452743398E-2</v>
      </c>
      <c r="I2215" s="11">
        <v>4.7918536502110304E-3</v>
      </c>
      <c r="J2215" s="12">
        <v>2214</v>
      </c>
      <c r="K2215">
        <f t="shared" si="141"/>
        <v>22149.619801642632</v>
      </c>
      <c r="L2215">
        <f t="shared" si="142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</row>
    <row r="2216" spans="1:17" x14ac:dyDescent="0.3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9"/>
        <v>0.31865839941804597</v>
      </c>
      <c r="G2216" s="5">
        <v>35</v>
      </c>
      <c r="H2216" s="8">
        <f t="shared" si="140"/>
        <v>0.16667913618284741</v>
      </c>
      <c r="I2216" s="11">
        <v>4.7622610337956402E-3</v>
      </c>
      <c r="J2216" s="12">
        <v>2215</v>
      </c>
      <c r="K2216">
        <f t="shared" si="141"/>
        <v>22149.938460042049</v>
      </c>
      <c r="L2216">
        <f t="shared" si="142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</row>
    <row r="2217" spans="1:17" x14ac:dyDescent="0.3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9"/>
        <v>1.5607412085453574</v>
      </c>
      <c r="G2217" s="5">
        <v>36</v>
      </c>
      <c r="H2217" s="8">
        <f t="shared" si="140"/>
        <v>0.17142898567495896</v>
      </c>
      <c r="I2217" s="11">
        <v>4.7619162687488597E-3</v>
      </c>
      <c r="J2217" s="12">
        <v>2216</v>
      </c>
      <c r="K2217">
        <f t="shared" si="141"/>
        <v>22151.499201250594</v>
      </c>
      <c r="L2217">
        <f t="shared" si="142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</row>
    <row r="2218" spans="1:17" x14ac:dyDescent="0.3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9"/>
        <v>9.9199104260590438</v>
      </c>
      <c r="G2218" s="5">
        <v>123</v>
      </c>
      <c r="H2218" s="8">
        <f t="shared" si="140"/>
        <v>0.58550018718116181</v>
      </c>
      <c r="I2218" s="11">
        <v>4.7601641234240799E-3</v>
      </c>
      <c r="J2218" s="12">
        <v>2217</v>
      </c>
      <c r="K2218">
        <f t="shared" si="141"/>
        <v>22161.419111676652</v>
      </c>
      <c r="L2218">
        <f t="shared" si="142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</row>
    <row r="2219" spans="1:17" x14ac:dyDescent="0.3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9"/>
        <v>9.924318661726475E-2</v>
      </c>
      <c r="G2219" s="5">
        <v>47</v>
      </c>
      <c r="H2219" s="8">
        <f t="shared" si="140"/>
        <v>0.2237242779149321</v>
      </c>
      <c r="I2219" s="11">
        <v>4.7600910194666403E-3</v>
      </c>
      <c r="J2219" s="12">
        <v>2218</v>
      </c>
      <c r="K2219">
        <f t="shared" si="141"/>
        <v>22161.51835486327</v>
      </c>
      <c r="L2219">
        <f t="shared" si="142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</row>
    <row r="2220" spans="1:17" x14ac:dyDescent="0.3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9"/>
        <v>0.11763435600620262</v>
      </c>
      <c r="G2220" s="5">
        <v>2</v>
      </c>
      <c r="H2220" s="8">
        <f t="shared" si="140"/>
        <v>9.4316009807886396E-3</v>
      </c>
      <c r="I2220" s="11">
        <v>4.7158004903943198E-3</v>
      </c>
      <c r="J2220" s="12">
        <v>2219</v>
      </c>
      <c r="K2220">
        <f t="shared" si="141"/>
        <v>22161.635989219278</v>
      </c>
      <c r="L2220">
        <f t="shared" si="142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</row>
    <row r="2221" spans="1:17" x14ac:dyDescent="0.3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9"/>
        <v>1.6704195817894842</v>
      </c>
      <c r="G2221" s="5">
        <v>32</v>
      </c>
      <c r="H2221" s="8">
        <f t="shared" si="140"/>
        <v>0.15047572186478783</v>
      </c>
      <c r="I2221" s="11">
        <v>4.7023663082746197E-3</v>
      </c>
      <c r="J2221" s="12">
        <v>2220</v>
      </c>
      <c r="K2221">
        <f t="shared" si="141"/>
        <v>22163.306408801069</v>
      </c>
      <c r="L2221">
        <f t="shared" si="142"/>
        <v>90.019489460827884</v>
      </c>
      <c r="M2221" t="e">
        <f>IF(VLOOKUP(B2221,Sheet1!$B$2:$G$553,6,FALSE)=0,"",L2221)</f>
        <v>#N/A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</row>
    <row r="2222" spans="1:17" x14ac:dyDescent="0.3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9"/>
        <v>12.733274833457241</v>
      </c>
      <c r="G2222" s="5">
        <v>88</v>
      </c>
      <c r="H2222" s="8">
        <f t="shared" si="140"/>
        <v>0.41345802111714147</v>
      </c>
      <c r="I2222" s="11">
        <v>4.6983866036038801E-3</v>
      </c>
      <c r="J2222" s="12">
        <v>2221</v>
      </c>
      <c r="K2222">
        <f t="shared" si="141"/>
        <v>22176.039683634524</v>
      </c>
      <c r="L2222">
        <f t="shared" si="142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</row>
    <row r="2223" spans="1:17" x14ac:dyDescent="0.3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9"/>
        <v>3.9199544509238282</v>
      </c>
      <c r="G2223" s="5">
        <v>54</v>
      </c>
      <c r="H2223" s="8">
        <f t="shared" si="140"/>
        <v>0.25202071853151536</v>
      </c>
      <c r="I2223" s="11">
        <v>4.6670503431762104E-3</v>
      </c>
      <c r="J2223" s="12">
        <v>2222</v>
      </c>
      <c r="K2223">
        <f t="shared" si="141"/>
        <v>22179.959638085449</v>
      </c>
      <c r="L2223">
        <f t="shared" si="142"/>
        <v>89.354010721179236</v>
      </c>
      <c r="M2223" t="e">
        <f>IF(VLOOKUP(B2223,Sheet1!$B$2:$G$553,6,FALSE)=0,"",L2223)</f>
        <v>#N/A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</row>
    <row r="2224" spans="1:17" x14ac:dyDescent="0.3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9"/>
        <v>49.33067786619155</v>
      </c>
      <c r="G2224" s="5">
        <v>320</v>
      </c>
      <c r="H2224" s="8">
        <f t="shared" si="140"/>
        <v>1.4880447131381951</v>
      </c>
      <c r="I2224" s="11">
        <v>4.65013972855686E-3</v>
      </c>
      <c r="J2224" s="12">
        <v>2223</v>
      </c>
      <c r="K2224">
        <f t="shared" si="141"/>
        <v>22229.290315951639</v>
      </c>
      <c r="L2224">
        <f t="shared" si="142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</row>
    <row r="2225" spans="1:17" x14ac:dyDescent="0.3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9"/>
        <v>0.72233655805301433</v>
      </c>
      <c r="G2225" s="5">
        <v>10</v>
      </c>
      <c r="H2225" s="8">
        <f t="shared" si="140"/>
        <v>4.6278732380229601E-2</v>
      </c>
      <c r="I2225" s="11">
        <v>4.6278732380229601E-3</v>
      </c>
      <c r="J2225" s="12">
        <v>2224</v>
      </c>
      <c r="K2225">
        <f t="shared" si="141"/>
        <v>22230.012652509693</v>
      </c>
      <c r="L2225">
        <f t="shared" si="142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</row>
    <row r="2226" spans="1:17" x14ac:dyDescent="0.3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9"/>
        <v>10.725448895085767</v>
      </c>
      <c r="G2226" s="5">
        <v>102</v>
      </c>
      <c r="H2226" s="8">
        <f t="shared" si="140"/>
        <v>0.47021122254499714</v>
      </c>
      <c r="I2226" s="11">
        <v>4.6099139465195799E-3</v>
      </c>
      <c r="J2226" s="12">
        <v>2225</v>
      </c>
      <c r="K2226">
        <f t="shared" si="141"/>
        <v>22240.738101404779</v>
      </c>
      <c r="L2226">
        <f t="shared" si="142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</row>
    <row r="2227" spans="1:17" x14ac:dyDescent="0.3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9"/>
        <v>4.5940089693914175</v>
      </c>
      <c r="G2227" s="5">
        <v>70</v>
      </c>
      <c r="H2227" s="8">
        <f t="shared" si="140"/>
        <v>0.32115824564158441</v>
      </c>
      <c r="I2227" s="11">
        <v>4.5879749377369201E-3</v>
      </c>
      <c r="J2227" s="12">
        <v>2226</v>
      </c>
      <c r="K2227">
        <f t="shared" si="141"/>
        <v>22245.332110374169</v>
      </c>
      <c r="L2227">
        <f t="shared" si="142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</row>
    <row r="2228" spans="1:17" x14ac:dyDescent="0.3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9"/>
        <v>27.907363464365442</v>
      </c>
      <c r="G2228" s="5">
        <v>323</v>
      </c>
      <c r="H2228" s="8">
        <f t="shared" si="140"/>
        <v>1.478541442990458</v>
      </c>
      <c r="I2228" s="11">
        <v>4.5775276872769598E-3</v>
      </c>
      <c r="J2228" s="12">
        <v>2227</v>
      </c>
      <c r="K2228">
        <f t="shared" si="141"/>
        <v>22273.239473838534</v>
      </c>
      <c r="L2228">
        <f t="shared" si="142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</row>
    <row r="2229" spans="1:17" x14ac:dyDescent="0.3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9"/>
        <v>0.53250477480258485</v>
      </c>
      <c r="G2229" s="5">
        <v>26</v>
      </c>
      <c r="H2229" s="8">
        <f t="shared" si="140"/>
        <v>0.11876463958130849</v>
      </c>
      <c r="I2229" s="11">
        <v>4.5678707531272497E-3</v>
      </c>
      <c r="J2229" s="12">
        <v>2228</v>
      </c>
      <c r="K2229">
        <f t="shared" si="141"/>
        <v>22273.771978613335</v>
      </c>
      <c r="L2229">
        <f t="shared" si="142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</row>
    <row r="2230" spans="1:17" x14ac:dyDescent="0.3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9"/>
        <v>1.3747883424378993</v>
      </c>
      <c r="G2230" s="5">
        <v>50</v>
      </c>
      <c r="H2230" s="8">
        <f t="shared" si="140"/>
        <v>0.22585659423582</v>
      </c>
      <c r="I2230" s="11">
        <v>4.5171318847163997E-3</v>
      </c>
      <c r="J2230" s="12">
        <v>2229</v>
      </c>
      <c r="K2230">
        <f t="shared" si="141"/>
        <v>22275.146766955771</v>
      </c>
      <c r="L2230">
        <f t="shared" si="142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</row>
    <row r="2231" spans="1:17" x14ac:dyDescent="0.3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9"/>
        <v>2.2606021311295277</v>
      </c>
      <c r="G2231" s="5">
        <v>22</v>
      </c>
      <c r="H2231" s="8">
        <f t="shared" si="140"/>
        <v>9.9053674379566928E-2</v>
      </c>
      <c r="I2231" s="11">
        <v>4.5024397445257696E-3</v>
      </c>
      <c r="J2231" s="12">
        <v>2230</v>
      </c>
      <c r="K2231">
        <f t="shared" si="141"/>
        <v>22277.407369086901</v>
      </c>
      <c r="L2231">
        <f t="shared" si="142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</row>
    <row r="2232" spans="1:17" x14ac:dyDescent="0.3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9"/>
        <v>0</v>
      </c>
      <c r="G2232" s="5">
        <v>62</v>
      </c>
      <c r="H2232" s="8">
        <f t="shared" si="140"/>
        <v>0.27890034617620002</v>
      </c>
      <c r="I2232" s="11">
        <v>4.4983926802612904E-3</v>
      </c>
      <c r="J2232" s="12">
        <v>2231</v>
      </c>
      <c r="K2232">
        <f t="shared" si="141"/>
        <v>22277.407369086901</v>
      </c>
      <c r="L2232">
        <f t="shared" si="142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</row>
    <row r="2233" spans="1:17" x14ac:dyDescent="0.3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9"/>
        <v>0.18026916134397575</v>
      </c>
      <c r="G2233" s="5">
        <v>155</v>
      </c>
      <c r="H2233" s="8">
        <f t="shared" si="140"/>
        <v>0.69494722484756088</v>
      </c>
      <c r="I2233" s="11">
        <v>4.4835304828874899E-3</v>
      </c>
      <c r="J2233" s="12">
        <v>2232</v>
      </c>
      <c r="K2233">
        <f t="shared" si="141"/>
        <v>22277.587638248246</v>
      </c>
      <c r="L2233">
        <f t="shared" si="142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</row>
    <row r="2234" spans="1:17" x14ac:dyDescent="0.3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9"/>
        <v>2.3718526958580854</v>
      </c>
      <c r="G2234" s="5">
        <v>67</v>
      </c>
      <c r="H2234" s="8">
        <f t="shared" si="140"/>
        <v>0.29506273588760412</v>
      </c>
      <c r="I2234" s="11">
        <v>4.4039214311582704E-3</v>
      </c>
      <c r="J2234" s="12">
        <v>2233</v>
      </c>
      <c r="K2234">
        <f t="shared" si="141"/>
        <v>22279.959490944104</v>
      </c>
      <c r="L2234">
        <f t="shared" si="142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</row>
    <row r="2235" spans="1:17" x14ac:dyDescent="0.3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9"/>
        <v>3.0662457941642263</v>
      </c>
      <c r="G2235" s="5">
        <v>30</v>
      </c>
      <c r="H2235" s="8">
        <f t="shared" si="140"/>
        <v>0.13135883229102241</v>
      </c>
      <c r="I2235" s="11">
        <v>4.37862774303408E-3</v>
      </c>
      <c r="J2235" s="12">
        <v>2234</v>
      </c>
      <c r="K2235">
        <f t="shared" si="141"/>
        <v>22283.025736738269</v>
      </c>
      <c r="L2235">
        <f t="shared" si="142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</row>
    <row r="2236" spans="1:17" x14ac:dyDescent="0.3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9"/>
        <v>0.21939604666434803</v>
      </c>
      <c r="G2236" s="5">
        <v>38</v>
      </c>
      <c r="H2236" s="8">
        <f t="shared" si="140"/>
        <v>0.16581682184963598</v>
      </c>
      <c r="I2236" s="11">
        <v>4.3636005749904203E-3</v>
      </c>
      <c r="J2236" s="12">
        <v>2235</v>
      </c>
      <c r="K2236">
        <f t="shared" si="141"/>
        <v>22283.245132784934</v>
      </c>
      <c r="L2236">
        <f t="shared" si="142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</row>
    <row r="2237" spans="1:17" x14ac:dyDescent="0.3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9"/>
        <v>0.56371014073905401</v>
      </c>
      <c r="G2237" s="5">
        <v>31</v>
      </c>
      <c r="H2237" s="8">
        <f t="shared" si="140"/>
        <v>0.13525440598659871</v>
      </c>
      <c r="I2237" s="11">
        <v>4.3630453544064099E-3</v>
      </c>
      <c r="J2237" s="12">
        <v>2236</v>
      </c>
      <c r="K2237">
        <f t="shared" si="141"/>
        <v>22283.808842925671</v>
      </c>
      <c r="L2237">
        <f t="shared" si="142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</row>
    <row r="2238" spans="1:17" x14ac:dyDescent="0.3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9"/>
        <v>15.568844722396271</v>
      </c>
      <c r="G2238" s="5">
        <v>202</v>
      </c>
      <c r="H2238" s="8">
        <f t="shared" si="140"/>
        <v>0.88080539767950528</v>
      </c>
      <c r="I2238" s="11">
        <v>4.3604227607896302E-3</v>
      </c>
      <c r="J2238" s="12">
        <v>2237</v>
      </c>
      <c r="K2238">
        <f t="shared" si="141"/>
        <v>22299.377687648066</v>
      </c>
      <c r="L2238">
        <f t="shared" si="142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</row>
    <row r="2239" spans="1:17" x14ac:dyDescent="0.3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9"/>
        <v>5.7021900424958485</v>
      </c>
      <c r="G2239" s="5">
        <v>67</v>
      </c>
      <c r="H2239" s="8">
        <f t="shared" si="140"/>
        <v>0.29193994267372791</v>
      </c>
      <c r="I2239" s="11">
        <v>4.35731257721982E-3</v>
      </c>
      <c r="J2239" s="12">
        <v>2238</v>
      </c>
      <c r="K2239">
        <f t="shared" si="141"/>
        <v>22305.079877690561</v>
      </c>
      <c r="L2239">
        <f t="shared" si="142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</row>
    <row r="2240" spans="1:17" x14ac:dyDescent="0.3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9"/>
        <v>0.74281764533042882</v>
      </c>
      <c r="G2240" s="5">
        <v>9</v>
      </c>
      <c r="H2240" s="8">
        <f t="shared" si="140"/>
        <v>3.9137999528341891E-2</v>
      </c>
      <c r="I2240" s="11">
        <v>4.3486666142602097E-3</v>
      </c>
      <c r="J2240" s="12">
        <v>2239</v>
      </c>
      <c r="K2240">
        <f t="shared" si="141"/>
        <v>22305.82269533589</v>
      </c>
      <c r="L2240">
        <f t="shared" si="142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</row>
    <row r="2241" spans="1:17" x14ac:dyDescent="0.3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9"/>
        <v>3.9412412694858606E-3</v>
      </c>
      <c r="G2241" s="5">
        <v>1</v>
      </c>
      <c r="H2241" s="8">
        <f t="shared" si="140"/>
        <v>4.3094297766151897E-3</v>
      </c>
      <c r="I2241" s="11">
        <v>4.3094297766151897E-3</v>
      </c>
      <c r="J2241" s="12">
        <v>2240</v>
      </c>
      <c r="K2241">
        <f t="shared" si="141"/>
        <v>22305.82663657716</v>
      </c>
      <c r="L2241">
        <f t="shared" si="142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</row>
    <row r="2242" spans="1:17" x14ac:dyDescent="0.3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9"/>
        <v>1.0992182942858173</v>
      </c>
      <c r="G2242" s="5">
        <v>23</v>
      </c>
      <c r="H2242" s="8">
        <f t="shared" si="140"/>
        <v>9.911627044019998E-2</v>
      </c>
      <c r="I2242" s="11">
        <v>4.3094030626173903E-3</v>
      </c>
      <c r="J2242" s="12">
        <v>2241</v>
      </c>
      <c r="K2242">
        <f t="shared" si="141"/>
        <v>22306.925854871446</v>
      </c>
      <c r="L2242">
        <f t="shared" si="142"/>
        <v>82.089452049150054</v>
      </c>
      <c r="M2242" t="e">
        <f>IF(VLOOKUP(B2242,Sheet1!$B$2:$G$553,6,FALSE)=0,"",L2242)</f>
        <v>#N/A</v>
      </c>
      <c r="N2242" t="e">
        <f>IF(VLOOKUP($B2242,Sheet1!$C$2:$G$553,5,FALSE)=0,"",$L2242)</f>
        <v>#N/A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</row>
    <row r="2243" spans="1:17" x14ac:dyDescent="0.3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3">E2243/1609</f>
        <v>14.531193696399939</v>
      </c>
      <c r="G2243" s="5">
        <v>135</v>
      </c>
      <c r="H2243" s="8">
        <f t="shared" ref="H2243:H2306" si="144">I2243*G2243</f>
        <v>0.57598765025343346</v>
      </c>
      <c r="I2243" s="11">
        <v>4.2665751870624704E-3</v>
      </c>
      <c r="J2243" s="12">
        <v>2242</v>
      </c>
      <c r="K2243">
        <f t="shared" si="141"/>
        <v>22321.457048567845</v>
      </c>
      <c r="L2243">
        <f t="shared" si="142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</row>
    <row r="2244" spans="1:17" x14ac:dyDescent="0.3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3"/>
        <v>22.461297819878929</v>
      </c>
      <c r="G2244" s="5">
        <v>267</v>
      </c>
      <c r="H2244" s="8">
        <f t="shared" si="144"/>
        <v>1.1389462397688666</v>
      </c>
      <c r="I2244" s="11">
        <v>4.2657162538159796E-3</v>
      </c>
      <c r="J2244" s="12">
        <v>2243</v>
      </c>
      <c r="K2244">
        <f t="shared" ref="K2244:K2307" si="145">F2244+K2243</f>
        <v>22343.918346387723</v>
      </c>
      <c r="L2244">
        <f t="shared" ref="L2244:L2307" si="146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</row>
    <row r="2245" spans="1:17" x14ac:dyDescent="0.3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3"/>
        <v>0.25165410692316159</v>
      </c>
      <c r="G2245" s="5">
        <v>68</v>
      </c>
      <c r="H2245" s="8">
        <f t="shared" si="144"/>
        <v>0.28853401678067619</v>
      </c>
      <c r="I2245" s="11">
        <v>4.2431473055981796E-3</v>
      </c>
      <c r="J2245" s="12">
        <v>2244</v>
      </c>
      <c r="K2245">
        <f t="shared" si="145"/>
        <v>22344.170000494647</v>
      </c>
      <c r="L2245">
        <f t="shared" si="146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</row>
    <row r="2246" spans="1:17" x14ac:dyDescent="0.3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3"/>
        <v>3.6934506056636049</v>
      </c>
      <c r="G2246" s="5">
        <v>65</v>
      </c>
      <c r="H2246" s="8">
        <f t="shared" si="144"/>
        <v>0.27481853240272669</v>
      </c>
      <c r="I2246" s="11">
        <v>4.2279774215804103E-3</v>
      </c>
      <c r="J2246" s="12">
        <v>2245</v>
      </c>
      <c r="K2246">
        <f t="shared" si="145"/>
        <v>22347.863451100311</v>
      </c>
      <c r="L2246">
        <f t="shared" si="146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</row>
    <row r="2247" spans="1:17" x14ac:dyDescent="0.3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3"/>
        <v>1.4514209383720198</v>
      </c>
      <c r="G2247" s="5">
        <v>12</v>
      </c>
      <c r="H2247" s="8">
        <f t="shared" si="144"/>
        <v>5.0377007346005045E-2</v>
      </c>
      <c r="I2247" s="11">
        <v>4.1980839455004202E-3</v>
      </c>
      <c r="J2247" s="12">
        <v>2246</v>
      </c>
      <c r="K2247">
        <f t="shared" si="145"/>
        <v>22349.314872038682</v>
      </c>
      <c r="L2247">
        <f t="shared" si="146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</row>
    <row r="2248" spans="1:17" x14ac:dyDescent="0.3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3"/>
        <v>9.8988290004834685</v>
      </c>
      <c r="G2248" s="5">
        <v>87</v>
      </c>
      <c r="H2248" s="8">
        <f t="shared" si="144"/>
        <v>0.3645407110488828</v>
      </c>
      <c r="I2248" s="11">
        <v>4.1901231155043999E-3</v>
      </c>
      <c r="J2248" s="12">
        <v>2247</v>
      </c>
      <c r="K2248">
        <f t="shared" si="145"/>
        <v>22359.213701039163</v>
      </c>
      <c r="L2248">
        <f t="shared" si="146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</row>
    <row r="2249" spans="1:17" x14ac:dyDescent="0.3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3"/>
        <v>0.10762995341594468</v>
      </c>
      <c r="G2249" s="5">
        <v>92</v>
      </c>
      <c r="H2249" s="8">
        <f t="shared" si="144"/>
        <v>0.38483444072206374</v>
      </c>
      <c r="I2249" s="11">
        <v>4.18298305132678E-3</v>
      </c>
      <c r="J2249" s="12">
        <v>2248</v>
      </c>
      <c r="K2249">
        <f t="shared" si="145"/>
        <v>22359.321330992578</v>
      </c>
      <c r="L2249">
        <f t="shared" si="146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</row>
    <row r="2250" spans="1:17" x14ac:dyDescent="0.3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3"/>
        <v>0.4414567062194264</v>
      </c>
      <c r="G2250" s="5">
        <v>26</v>
      </c>
      <c r="H2250" s="8">
        <f t="shared" si="144"/>
        <v>0.10768216013595508</v>
      </c>
      <c r="I2250" s="11">
        <v>4.1416215436905802E-3</v>
      </c>
      <c r="J2250" s="12">
        <v>2249</v>
      </c>
      <c r="K2250">
        <f t="shared" si="145"/>
        <v>22359.762787698797</v>
      </c>
      <c r="L2250">
        <f t="shared" si="146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</row>
    <row r="2251" spans="1:17" x14ac:dyDescent="0.3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3"/>
        <v>7.4577069499436917</v>
      </c>
      <c r="G2251" s="5">
        <v>74</v>
      </c>
      <c r="H2251" s="8">
        <f t="shared" si="144"/>
        <v>0.30640287486002737</v>
      </c>
      <c r="I2251" s="11">
        <v>4.1405793900003698E-3</v>
      </c>
      <c r="J2251" s="12">
        <v>2250</v>
      </c>
      <c r="K2251">
        <f t="shared" si="145"/>
        <v>22367.22049464874</v>
      </c>
      <c r="L2251">
        <f t="shared" si="146"/>
        <v>78.597328415831413</v>
      </c>
      <c r="M2251" t="e">
        <f>IF(VLOOKUP(B2251,Sheet1!$B$2:$G$553,6,FALSE)=0,"",L2251)</f>
        <v>#N/A</v>
      </c>
      <c r="N2251" t="e">
        <f>IF(VLOOKUP($B2251,Sheet1!$C$2:$G$553,5,FALSE)=0,"",$L2251)</f>
        <v>#N/A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</row>
    <row r="2252" spans="1:17" x14ac:dyDescent="0.3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3"/>
        <v>3.4492646203507706</v>
      </c>
      <c r="G2252" s="5">
        <v>45</v>
      </c>
      <c r="H2252" s="8">
        <f t="shared" si="144"/>
        <v>0.18594004555445715</v>
      </c>
      <c r="I2252" s="11">
        <v>4.1320010123212696E-3</v>
      </c>
      <c r="J2252" s="12">
        <v>2251</v>
      </c>
      <c r="K2252">
        <f t="shared" si="145"/>
        <v>22370.669759269091</v>
      </c>
      <c r="L2252">
        <f t="shared" si="146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</row>
    <row r="2253" spans="1:17" x14ac:dyDescent="0.3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3"/>
        <v>34.376364503993351</v>
      </c>
      <c r="G2253" s="5">
        <v>339</v>
      </c>
      <c r="H2253" s="8">
        <f t="shared" si="144"/>
        <v>1.3974377315874207</v>
      </c>
      <c r="I2253" s="11">
        <v>4.1222351964230698E-3</v>
      </c>
      <c r="J2253" s="12">
        <v>2252</v>
      </c>
      <c r="K2253">
        <f t="shared" si="145"/>
        <v>22405.046123773085</v>
      </c>
      <c r="L2253">
        <f t="shared" si="146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</row>
    <row r="2254" spans="1:17" x14ac:dyDescent="0.3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3"/>
        <v>0.92693432875417026</v>
      </c>
      <c r="G2254" s="5">
        <v>138</v>
      </c>
      <c r="H2254" s="8">
        <f t="shared" si="144"/>
        <v>0.55893373945465386</v>
      </c>
      <c r="I2254" s="11">
        <v>4.0502444888018399E-3</v>
      </c>
      <c r="J2254" s="12">
        <v>2253</v>
      </c>
      <c r="K2254">
        <f t="shared" si="145"/>
        <v>22405.973058101838</v>
      </c>
      <c r="L2254">
        <f t="shared" si="146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</row>
    <row r="2255" spans="1:17" x14ac:dyDescent="0.3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3"/>
        <v>0.3706538772679876</v>
      </c>
      <c r="G2255" s="5">
        <v>9</v>
      </c>
      <c r="H2255" s="8">
        <f t="shared" si="144"/>
        <v>3.6317257114832732E-2</v>
      </c>
      <c r="I2255" s="11">
        <v>4.0352507905369699E-3</v>
      </c>
      <c r="J2255" s="12">
        <v>2254</v>
      </c>
      <c r="K2255">
        <f t="shared" si="145"/>
        <v>22406.343711979105</v>
      </c>
      <c r="L2255">
        <f t="shared" si="146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</row>
    <row r="2256" spans="1:17" x14ac:dyDescent="0.3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3"/>
        <v>1.0094000489107582</v>
      </c>
      <c r="G2256" s="5">
        <v>27</v>
      </c>
      <c r="H2256" s="8">
        <f t="shared" si="144"/>
        <v>0.10840637645302401</v>
      </c>
      <c r="I2256" s="11">
        <v>4.0150509797416299E-3</v>
      </c>
      <c r="J2256" s="12">
        <v>2255</v>
      </c>
      <c r="K2256">
        <f t="shared" si="145"/>
        <v>22407.353112028017</v>
      </c>
      <c r="L2256">
        <f t="shared" si="146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</row>
    <row r="2257" spans="1:17" x14ac:dyDescent="0.3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3"/>
        <v>4.4855787409380925</v>
      </c>
      <c r="G2257" s="5">
        <v>59</v>
      </c>
      <c r="H2257" s="8">
        <f t="shared" si="144"/>
        <v>0.23670116813384737</v>
      </c>
      <c r="I2257" s="11">
        <v>4.0118842056584298E-3</v>
      </c>
      <c r="J2257" s="12">
        <v>2256</v>
      </c>
      <c r="K2257">
        <f t="shared" si="145"/>
        <v>22411.838690768956</v>
      </c>
      <c r="L2257">
        <f t="shared" si="146"/>
        <v>76.073592097533179</v>
      </c>
      <c r="M2257">
        <f>IF(VLOOKUP(B2257,Sheet1!$B$2:$G$553,6,FALSE)=0,"",L2257)</f>
        <v>76.073592097533179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</row>
    <row r="2258" spans="1:17" x14ac:dyDescent="0.3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3"/>
        <v>1.3782570037300002</v>
      </c>
      <c r="G2258" s="5">
        <v>61</v>
      </c>
      <c r="H2258" s="8">
        <f t="shared" si="144"/>
        <v>0.24245494204494852</v>
      </c>
      <c r="I2258" s="11">
        <v>3.97467118106473E-3</v>
      </c>
      <c r="J2258" s="12">
        <v>2257</v>
      </c>
      <c r="K2258">
        <f t="shared" si="145"/>
        <v>22413.216947772686</v>
      </c>
      <c r="L2258">
        <f t="shared" si="146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</row>
    <row r="2259" spans="1:17" x14ac:dyDescent="0.3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3"/>
        <v>19.228716981860597</v>
      </c>
      <c r="G2259" s="5">
        <v>235</v>
      </c>
      <c r="H2259" s="8">
        <f t="shared" si="144"/>
        <v>0.9327146332794779</v>
      </c>
      <c r="I2259" s="11">
        <v>3.9689984394871399E-3</v>
      </c>
      <c r="J2259" s="12">
        <v>2258</v>
      </c>
      <c r="K2259">
        <f t="shared" si="145"/>
        <v>22432.445664754545</v>
      </c>
      <c r="L2259">
        <f t="shared" si="146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</row>
    <row r="2260" spans="1:17" x14ac:dyDescent="0.3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3"/>
        <v>3.2880865981045431</v>
      </c>
      <c r="G2260" s="5">
        <v>43</v>
      </c>
      <c r="H2260" s="8">
        <f t="shared" si="144"/>
        <v>0.16923611995236493</v>
      </c>
      <c r="I2260" s="11">
        <v>3.9357237198224398E-3</v>
      </c>
      <c r="J2260" s="12">
        <v>2259</v>
      </c>
      <c r="K2260">
        <f t="shared" si="145"/>
        <v>22435.733751352651</v>
      </c>
      <c r="L2260">
        <f t="shared" si="146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</row>
    <row r="2261" spans="1:17" x14ac:dyDescent="0.3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3"/>
        <v>7.3956004367223116</v>
      </c>
      <c r="G2261" s="5">
        <v>93</v>
      </c>
      <c r="H2261" s="8">
        <f t="shared" si="144"/>
        <v>0.36311109113497525</v>
      </c>
      <c r="I2261" s="11">
        <v>3.90442033478468E-3</v>
      </c>
      <c r="J2261" s="12">
        <v>2260</v>
      </c>
      <c r="K2261">
        <f t="shared" si="145"/>
        <v>22443.129351789372</v>
      </c>
      <c r="L2261">
        <f t="shared" si="146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</row>
    <row r="2262" spans="1:17" x14ac:dyDescent="0.3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3"/>
        <v>5.273389188078359</v>
      </c>
      <c r="G2262" s="5">
        <v>72</v>
      </c>
      <c r="H2262" s="8">
        <f t="shared" si="144"/>
        <v>0.28093306980766247</v>
      </c>
      <c r="I2262" s="11">
        <v>3.9018481917730899E-3</v>
      </c>
      <c r="J2262" s="12">
        <v>2261</v>
      </c>
      <c r="K2262">
        <f t="shared" si="145"/>
        <v>22448.40274097745</v>
      </c>
      <c r="L2262">
        <f t="shared" si="146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</row>
    <row r="2263" spans="1:17" x14ac:dyDescent="0.3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3"/>
        <v>1.7669333303576755</v>
      </c>
      <c r="G2263" s="5">
        <v>59</v>
      </c>
      <c r="H2263" s="8">
        <f t="shared" si="144"/>
        <v>0.22909241480121112</v>
      </c>
      <c r="I2263" s="11">
        <v>3.88292228476629E-3</v>
      </c>
      <c r="J2263" s="12">
        <v>2262</v>
      </c>
      <c r="K2263">
        <f t="shared" si="145"/>
        <v>22450.169674307806</v>
      </c>
      <c r="L2263">
        <f t="shared" si="146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</row>
    <row r="2264" spans="1:17" x14ac:dyDescent="0.3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3"/>
        <v>1.4691222040257552</v>
      </c>
      <c r="G2264" s="5">
        <v>77</v>
      </c>
      <c r="H2264" s="8">
        <f t="shared" si="144"/>
        <v>0.29790615568048873</v>
      </c>
      <c r="I2264" s="11">
        <v>3.8689111127336198E-3</v>
      </c>
      <c r="J2264" s="12">
        <v>2263</v>
      </c>
      <c r="K2264">
        <f t="shared" si="145"/>
        <v>22451.638796511834</v>
      </c>
      <c r="L2264">
        <f t="shared" si="146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</row>
    <row r="2265" spans="1:17" x14ac:dyDescent="0.3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3"/>
        <v>1.2114656939223307</v>
      </c>
      <c r="G2265" s="5">
        <v>38</v>
      </c>
      <c r="H2265" s="8">
        <f t="shared" si="144"/>
        <v>0.14601452667458856</v>
      </c>
      <c r="I2265" s="11">
        <v>3.8424875440681199E-3</v>
      </c>
      <c r="J2265" s="12">
        <v>2264</v>
      </c>
      <c r="K2265">
        <f t="shared" si="145"/>
        <v>22452.850262205757</v>
      </c>
      <c r="L2265">
        <f t="shared" si="146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</row>
    <row r="2266" spans="1:17" x14ac:dyDescent="0.3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3"/>
        <v>0.18228024170571658</v>
      </c>
      <c r="G2266" s="5">
        <v>16</v>
      </c>
      <c r="H2266" s="8">
        <f t="shared" si="144"/>
        <v>6.1276631272570242E-2</v>
      </c>
      <c r="I2266" s="11">
        <v>3.8297894545356401E-3</v>
      </c>
      <c r="J2266" s="12">
        <v>2265</v>
      </c>
      <c r="K2266">
        <f t="shared" si="145"/>
        <v>22453.032542447461</v>
      </c>
      <c r="L2266">
        <f t="shared" si="146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</row>
    <row r="2267" spans="1:17" x14ac:dyDescent="0.3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3"/>
        <v>0.15856045367014607</v>
      </c>
      <c r="G2267" s="5">
        <v>113</v>
      </c>
      <c r="H2267" s="8">
        <f t="shared" si="144"/>
        <v>0.43208107688716801</v>
      </c>
      <c r="I2267" s="11">
        <v>3.8237263441342302E-3</v>
      </c>
      <c r="J2267" s="12">
        <v>2266</v>
      </c>
      <c r="K2267">
        <f t="shared" si="145"/>
        <v>22453.191102901132</v>
      </c>
      <c r="L2267">
        <f t="shared" si="146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</row>
    <row r="2268" spans="1:17" x14ac:dyDescent="0.3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3"/>
        <v>11.858056951620696</v>
      </c>
      <c r="G2268" s="5">
        <v>132</v>
      </c>
      <c r="H2268" s="8">
        <f t="shared" si="144"/>
        <v>0.50381102520239307</v>
      </c>
      <c r="I2268" s="11">
        <v>3.81675019092722E-3</v>
      </c>
      <c r="J2268" s="12">
        <v>2267</v>
      </c>
      <c r="K2268">
        <f t="shared" si="145"/>
        <v>22465.049159852751</v>
      </c>
      <c r="L2268">
        <f t="shared" si="146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</row>
    <row r="2269" spans="1:17" x14ac:dyDescent="0.3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3"/>
        <v>4.3465897856629647</v>
      </c>
      <c r="G2269" s="5">
        <v>42</v>
      </c>
      <c r="H2269" s="8">
        <f t="shared" si="144"/>
        <v>0.16005625438301518</v>
      </c>
      <c r="I2269" s="11">
        <v>3.8108631995955999E-3</v>
      </c>
      <c r="J2269" s="12">
        <v>2268</v>
      </c>
      <c r="K2269">
        <f t="shared" si="145"/>
        <v>22469.395749638414</v>
      </c>
      <c r="L2269">
        <f t="shared" si="146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</row>
    <row r="2270" spans="1:17" x14ac:dyDescent="0.3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3"/>
        <v>2.3473218910059601</v>
      </c>
      <c r="G2270" s="5">
        <v>59</v>
      </c>
      <c r="H2270" s="8">
        <f t="shared" si="144"/>
        <v>0.22446567638878301</v>
      </c>
      <c r="I2270" s="11">
        <v>3.80450298964039E-3</v>
      </c>
      <c r="J2270" s="12">
        <v>2269</v>
      </c>
      <c r="K2270">
        <f t="shared" si="145"/>
        <v>22471.743071529421</v>
      </c>
      <c r="L2270">
        <f t="shared" si="146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</row>
    <row r="2271" spans="1:17" x14ac:dyDescent="0.3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3"/>
        <v>11.675932239321627</v>
      </c>
      <c r="G2271" s="5">
        <v>163</v>
      </c>
      <c r="H2271" s="8">
        <f t="shared" si="144"/>
        <v>0.61324677392963067</v>
      </c>
      <c r="I2271" s="11">
        <v>3.76225014680755E-3</v>
      </c>
      <c r="J2271" s="12">
        <v>2270</v>
      </c>
      <c r="K2271">
        <f t="shared" si="145"/>
        <v>22483.419003768744</v>
      </c>
      <c r="L2271">
        <f t="shared" si="146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</row>
    <row r="2272" spans="1:17" x14ac:dyDescent="0.3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3"/>
        <v>17.259798184577253</v>
      </c>
      <c r="G2272" s="5">
        <v>218</v>
      </c>
      <c r="H2272" s="8">
        <f t="shared" si="144"/>
        <v>0.81904811310262859</v>
      </c>
      <c r="I2272" s="11">
        <v>3.75710143625059E-3</v>
      </c>
      <c r="J2272" s="12">
        <v>2271</v>
      </c>
      <c r="K2272">
        <f t="shared" si="145"/>
        <v>22500.67880195332</v>
      </c>
      <c r="L2272">
        <f t="shared" si="146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</row>
    <row r="2273" spans="1:17" x14ac:dyDescent="0.3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3"/>
        <v>2.0483450069660969</v>
      </c>
      <c r="G2273" s="5">
        <v>21</v>
      </c>
      <c r="H2273" s="8">
        <f t="shared" si="144"/>
        <v>7.8811538073632906E-2</v>
      </c>
      <c r="I2273" s="11">
        <v>3.7529303844587099E-3</v>
      </c>
      <c r="J2273" s="12">
        <v>2272</v>
      </c>
      <c r="K2273">
        <f t="shared" si="145"/>
        <v>22502.727146960286</v>
      </c>
      <c r="L2273">
        <f t="shared" si="146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</row>
    <row r="2274" spans="1:17" x14ac:dyDescent="0.3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3"/>
        <v>2.9661084686272279</v>
      </c>
      <c r="G2274" s="5">
        <v>49</v>
      </c>
      <c r="H2274" s="8">
        <f t="shared" si="144"/>
        <v>0.18232596119440814</v>
      </c>
      <c r="I2274" s="11">
        <v>3.72093798355935E-3</v>
      </c>
      <c r="J2274" s="12">
        <v>2273</v>
      </c>
      <c r="K2274">
        <f t="shared" si="145"/>
        <v>22505.693255428912</v>
      </c>
      <c r="L2274">
        <f t="shared" si="146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</row>
    <row r="2275" spans="1:17" x14ac:dyDescent="0.3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3"/>
        <v>8.6064758589415161E-2</v>
      </c>
      <c r="G2275" s="5">
        <v>88</v>
      </c>
      <c r="H2275" s="8">
        <f t="shared" si="144"/>
        <v>0.32681151887724119</v>
      </c>
      <c r="I2275" s="11">
        <v>3.7137672599686501E-3</v>
      </c>
      <c r="J2275" s="12">
        <v>2274</v>
      </c>
      <c r="K2275">
        <f t="shared" si="145"/>
        <v>22505.779320187503</v>
      </c>
      <c r="L2275">
        <f t="shared" si="146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</row>
    <row r="2276" spans="1:17" x14ac:dyDescent="0.3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3"/>
        <v>0.46725665936698013</v>
      </c>
      <c r="G2276" s="5">
        <v>6</v>
      </c>
      <c r="H2276" s="8">
        <f t="shared" si="144"/>
        <v>2.2273105400832119E-2</v>
      </c>
      <c r="I2276" s="11">
        <v>3.7121842334720198E-3</v>
      </c>
      <c r="J2276" s="12">
        <v>2275</v>
      </c>
      <c r="K2276">
        <f t="shared" si="145"/>
        <v>22506.246576846868</v>
      </c>
      <c r="L2276">
        <f t="shared" si="146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</row>
    <row r="2277" spans="1:17" x14ac:dyDescent="0.3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3"/>
        <v>5.2457832244134863</v>
      </c>
      <c r="G2277" s="5">
        <v>47</v>
      </c>
      <c r="H2277" s="8">
        <f t="shared" si="144"/>
        <v>0.17426204198249176</v>
      </c>
      <c r="I2277" s="11">
        <v>3.7077030209040798E-3</v>
      </c>
      <c r="J2277" s="12">
        <v>2276</v>
      </c>
      <c r="K2277">
        <f t="shared" si="145"/>
        <v>22511.492360071283</v>
      </c>
      <c r="L2277">
        <f t="shared" si="146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</row>
    <row r="2278" spans="1:17" x14ac:dyDescent="0.3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3"/>
        <v>3.1577328017866875</v>
      </c>
      <c r="G2278" s="5">
        <v>31</v>
      </c>
      <c r="H2278" s="8">
        <f t="shared" si="144"/>
        <v>0.11468628681119201</v>
      </c>
      <c r="I2278" s="11">
        <v>3.69955763907071E-3</v>
      </c>
      <c r="J2278" s="12">
        <v>2277</v>
      </c>
      <c r="K2278">
        <f t="shared" si="145"/>
        <v>22514.650092873071</v>
      </c>
      <c r="L2278">
        <f t="shared" si="146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</row>
    <row r="2279" spans="1:17" x14ac:dyDescent="0.3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3"/>
        <v>2.1819953355901553</v>
      </c>
      <c r="G2279" s="5">
        <v>41</v>
      </c>
      <c r="H2279" s="8">
        <f t="shared" si="144"/>
        <v>0.15119637886433265</v>
      </c>
      <c r="I2279" s="11">
        <v>3.68771655766665E-3</v>
      </c>
      <c r="J2279" s="12">
        <v>2278</v>
      </c>
      <c r="K2279">
        <f t="shared" si="145"/>
        <v>22516.832088208663</v>
      </c>
      <c r="L2279">
        <f t="shared" si="146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</row>
    <row r="2280" spans="1:17" x14ac:dyDescent="0.3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3"/>
        <v>1.7527201308244251</v>
      </c>
      <c r="G2280" s="5">
        <v>22</v>
      </c>
      <c r="H2280" s="8">
        <f t="shared" si="144"/>
        <v>8.0955964326988081E-2</v>
      </c>
      <c r="I2280" s="11">
        <v>3.6798165603176402E-3</v>
      </c>
      <c r="J2280" s="12">
        <v>2279</v>
      </c>
      <c r="K2280">
        <f t="shared" si="145"/>
        <v>22518.584808339489</v>
      </c>
      <c r="L2280">
        <f t="shared" si="146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</row>
    <row r="2281" spans="1:17" x14ac:dyDescent="0.3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3"/>
        <v>9.1271992676104414</v>
      </c>
      <c r="G2281" s="5">
        <v>120</v>
      </c>
      <c r="H2281" s="8">
        <f t="shared" si="144"/>
        <v>0.44061033508332598</v>
      </c>
      <c r="I2281" s="11">
        <v>3.67175279236105E-3</v>
      </c>
      <c r="J2281" s="12">
        <v>2280</v>
      </c>
      <c r="K2281">
        <f t="shared" si="145"/>
        <v>22527.712007607101</v>
      </c>
      <c r="L2281">
        <f t="shared" si="146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</row>
    <row r="2282" spans="1:17" x14ac:dyDescent="0.3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3"/>
        <v>4.9333662192611563</v>
      </c>
      <c r="G2282" s="5">
        <v>46</v>
      </c>
      <c r="H2282" s="8">
        <f t="shared" si="144"/>
        <v>0.1685543723331886</v>
      </c>
      <c r="I2282" s="11">
        <v>3.6642254855041002E-3</v>
      </c>
      <c r="J2282" s="12">
        <v>2281</v>
      </c>
      <c r="K2282">
        <f t="shared" si="145"/>
        <v>22532.645373826363</v>
      </c>
      <c r="L2282">
        <f t="shared" si="146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</row>
    <row r="2283" spans="1:17" x14ac:dyDescent="0.3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3"/>
        <v>2.1115064155072467</v>
      </c>
      <c r="G2283" s="5">
        <v>101</v>
      </c>
      <c r="H2283" s="8">
        <f t="shared" si="144"/>
        <v>0.369337060722914</v>
      </c>
      <c r="I2283" s="11">
        <v>3.6568025814149902E-3</v>
      </c>
      <c r="J2283" s="12">
        <v>2282</v>
      </c>
      <c r="K2283">
        <f t="shared" si="145"/>
        <v>22534.756880241868</v>
      </c>
      <c r="L2283">
        <f t="shared" si="146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</row>
    <row r="2284" spans="1:17" x14ac:dyDescent="0.3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3"/>
        <v>0.38110164741779989</v>
      </c>
      <c r="G2284" s="5">
        <v>5</v>
      </c>
      <c r="H2284" s="8">
        <f t="shared" si="144"/>
        <v>1.8172547572488498E-2</v>
      </c>
      <c r="I2284" s="11">
        <v>3.6345095144976998E-3</v>
      </c>
      <c r="J2284" s="12">
        <v>2283</v>
      </c>
      <c r="K2284">
        <f t="shared" si="145"/>
        <v>22535.137981889286</v>
      </c>
      <c r="L2284">
        <f t="shared" si="146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</row>
    <row r="2285" spans="1:17" x14ac:dyDescent="0.3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3"/>
        <v>1.4144747159143629</v>
      </c>
      <c r="G2285" s="5">
        <v>24</v>
      </c>
      <c r="H2285" s="8">
        <f t="shared" si="144"/>
        <v>8.6994366662635922E-2</v>
      </c>
      <c r="I2285" s="11">
        <v>3.6247652776098299E-3</v>
      </c>
      <c r="J2285" s="12">
        <v>2284</v>
      </c>
      <c r="K2285">
        <f t="shared" si="145"/>
        <v>22536.552456605201</v>
      </c>
      <c r="L2285">
        <f t="shared" si="146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</row>
    <row r="2286" spans="1:17" x14ac:dyDescent="0.3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3"/>
        <v>2.0509640607944002</v>
      </c>
      <c r="G2286" s="5">
        <v>23</v>
      </c>
      <c r="H2286" s="8">
        <f t="shared" si="144"/>
        <v>8.3266247126472126E-2</v>
      </c>
      <c r="I2286" s="11">
        <v>3.6202716141944401E-3</v>
      </c>
      <c r="J2286" s="12">
        <v>2285</v>
      </c>
      <c r="K2286">
        <f t="shared" si="145"/>
        <v>22538.603420665997</v>
      </c>
      <c r="L2286">
        <f t="shared" si="146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</row>
    <row r="2287" spans="1:17" x14ac:dyDescent="0.3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3"/>
        <v>6.2639426544697949</v>
      </c>
      <c r="G2287" s="5">
        <v>76</v>
      </c>
      <c r="H2287" s="8">
        <f t="shared" si="144"/>
        <v>0.27490044233083039</v>
      </c>
      <c r="I2287" s="11">
        <v>3.6171110833004001E-3</v>
      </c>
      <c r="J2287" s="12">
        <v>2286</v>
      </c>
      <c r="K2287">
        <f t="shared" si="145"/>
        <v>22544.867363320467</v>
      </c>
      <c r="L2287">
        <f t="shared" si="146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</row>
    <row r="2288" spans="1:17" x14ac:dyDescent="0.3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3"/>
        <v>2.6943584881904847</v>
      </c>
      <c r="G2288" s="5">
        <v>149</v>
      </c>
      <c r="H2288" s="8">
        <f t="shared" si="144"/>
        <v>0.53767771540689135</v>
      </c>
      <c r="I2288" s="11">
        <v>3.60857527118719E-3</v>
      </c>
      <c r="J2288" s="12">
        <v>2287</v>
      </c>
      <c r="K2288">
        <f t="shared" si="145"/>
        <v>22547.561721808659</v>
      </c>
      <c r="L2288">
        <f t="shared" si="146"/>
        <v>67.487307710221401</v>
      </c>
      <c r="M2288" t="e">
        <f>IF(VLOOKUP(B2288,Sheet1!$B$2:$G$553,6,FALSE)=0,"",L2288)</f>
        <v>#N/A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</row>
    <row r="2289" spans="1:17" x14ac:dyDescent="0.3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3"/>
        <v>4.0936897266422934</v>
      </c>
      <c r="G2289" s="5">
        <v>126</v>
      </c>
      <c r="H2289" s="8">
        <f t="shared" si="144"/>
        <v>0.45104328905816377</v>
      </c>
      <c r="I2289" s="11">
        <v>3.5797086433187598E-3</v>
      </c>
      <c r="J2289" s="12">
        <v>2288</v>
      </c>
      <c r="K2289">
        <f t="shared" si="145"/>
        <v>22551.655411535303</v>
      </c>
      <c r="L2289">
        <f t="shared" si="146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</row>
    <row r="2290" spans="1:17" x14ac:dyDescent="0.3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3"/>
        <v>22.330443496532691</v>
      </c>
      <c r="G2290" s="5">
        <v>271</v>
      </c>
      <c r="H2290" s="8">
        <f t="shared" si="144"/>
        <v>0.96987227654991304</v>
      </c>
      <c r="I2290" s="11">
        <v>3.5788644891140702E-3</v>
      </c>
      <c r="J2290" s="12">
        <v>2289</v>
      </c>
      <c r="K2290">
        <f t="shared" si="145"/>
        <v>22573.985855031835</v>
      </c>
      <c r="L2290">
        <f t="shared" si="146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 t="e">
        <f>IF(VLOOKUP($B2290,Sheet1!$E$2:$G$553,3,FALSE)=0,"",$L2290)</f>
        <v>#N/A</v>
      </c>
      <c r="Q2290" t="e">
        <f>IF(VLOOKUP($B2290,Sheet1!$F$2:$G$553,2,FALSE)=0,"",$L2290)</f>
        <v>#N/A</v>
      </c>
    </row>
    <row r="2291" spans="1:17" x14ac:dyDescent="0.3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3"/>
        <v>1.7854407475833125</v>
      </c>
      <c r="G2291" s="5">
        <v>24</v>
      </c>
      <c r="H2291" s="8">
        <f t="shared" si="144"/>
        <v>8.5417642196250948E-2</v>
      </c>
      <c r="I2291" s="11">
        <v>3.5590684248437898E-3</v>
      </c>
      <c r="J2291" s="12">
        <v>2290</v>
      </c>
      <c r="K2291">
        <f t="shared" si="145"/>
        <v>22575.771295779417</v>
      </c>
      <c r="L2291">
        <f t="shared" si="146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</row>
    <row r="2292" spans="1:17" x14ac:dyDescent="0.3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3"/>
        <v>0.87990711527781862</v>
      </c>
      <c r="G2292" s="5">
        <v>32</v>
      </c>
      <c r="H2292" s="8">
        <f t="shared" si="144"/>
        <v>0.11362762787625633</v>
      </c>
      <c r="I2292" s="11">
        <v>3.5508633711330102E-3</v>
      </c>
      <c r="J2292" s="12">
        <v>2291</v>
      </c>
      <c r="K2292">
        <f t="shared" si="145"/>
        <v>22576.651202894696</v>
      </c>
      <c r="L2292">
        <f t="shared" si="146"/>
        <v>65.867346874540829</v>
      </c>
      <c r="M2292" t="e">
        <f>IF(VLOOKUP(B2292,Sheet1!$B$2:$G$553,6,FALSE)=0,"",L2292)</f>
        <v>#N/A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</row>
    <row r="2293" spans="1:17" x14ac:dyDescent="0.3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3"/>
        <v>0.44015980926141018</v>
      </c>
      <c r="G2293" s="5">
        <v>2</v>
      </c>
      <c r="H2293" s="8">
        <f t="shared" si="144"/>
        <v>7.0928748612889003E-3</v>
      </c>
      <c r="I2293" s="11">
        <v>3.5464374306444502E-3</v>
      </c>
      <c r="J2293" s="12">
        <v>2292</v>
      </c>
      <c r="K2293">
        <f t="shared" si="145"/>
        <v>22577.091362703959</v>
      </c>
      <c r="L2293">
        <f t="shared" si="146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</row>
    <row r="2294" spans="1:17" x14ac:dyDescent="0.3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3"/>
        <v>17.021034620557117</v>
      </c>
      <c r="G2294" s="5">
        <v>221</v>
      </c>
      <c r="H2294" s="8">
        <f t="shared" si="144"/>
        <v>0.77919288741955783</v>
      </c>
      <c r="I2294" s="11">
        <v>3.5257596715817098E-3</v>
      </c>
      <c r="J2294" s="12">
        <v>2293</v>
      </c>
      <c r="K2294">
        <f t="shared" si="145"/>
        <v>22594.112397324516</v>
      </c>
      <c r="L2294">
        <f t="shared" si="146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</row>
    <row r="2295" spans="1:17" x14ac:dyDescent="0.3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3"/>
        <v>0.61477719619413174</v>
      </c>
      <c r="G2295" s="5">
        <v>122</v>
      </c>
      <c r="H2295" s="8">
        <f t="shared" si="144"/>
        <v>0.42982777981961767</v>
      </c>
      <c r="I2295" s="11">
        <v>3.5231785231116201E-3</v>
      </c>
      <c r="J2295" s="12">
        <v>2294</v>
      </c>
      <c r="K2295">
        <f t="shared" si="145"/>
        <v>22594.727174520711</v>
      </c>
      <c r="L2295">
        <f t="shared" si="146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</row>
    <row r="2296" spans="1:17" x14ac:dyDescent="0.3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3"/>
        <v>0.2394308916737713</v>
      </c>
      <c r="G2296" s="5">
        <v>7</v>
      </c>
      <c r="H2296" s="8">
        <f t="shared" si="144"/>
        <v>2.4523113329329368E-2</v>
      </c>
      <c r="I2296" s="11">
        <v>3.5033019041899099E-3</v>
      </c>
      <c r="J2296" s="12">
        <v>2295</v>
      </c>
      <c r="K2296">
        <f t="shared" si="145"/>
        <v>22594.966605412385</v>
      </c>
      <c r="L2296">
        <f t="shared" si="146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</row>
    <row r="2297" spans="1:17" x14ac:dyDescent="0.3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3"/>
        <v>10.473659599280795</v>
      </c>
      <c r="G2297" s="5">
        <v>134</v>
      </c>
      <c r="H2297" s="8">
        <f t="shared" si="144"/>
        <v>0.4671946716691065</v>
      </c>
      <c r="I2297" s="11">
        <v>3.4865274005157201E-3</v>
      </c>
      <c r="J2297" s="12">
        <v>2296</v>
      </c>
      <c r="K2297">
        <f t="shared" si="145"/>
        <v>22605.440265011664</v>
      </c>
      <c r="L2297">
        <f t="shared" si="146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</row>
    <row r="2298" spans="1:17" x14ac:dyDescent="0.3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3"/>
        <v>5.8930035189379177</v>
      </c>
      <c r="G2298" s="5">
        <v>65</v>
      </c>
      <c r="H2298" s="8">
        <f t="shared" si="144"/>
        <v>0.2259645655905157</v>
      </c>
      <c r="I2298" s="11">
        <v>3.4763779321617802E-3</v>
      </c>
      <c r="J2298" s="12">
        <v>2297</v>
      </c>
      <c r="K2298">
        <f t="shared" si="145"/>
        <v>22611.333268530601</v>
      </c>
      <c r="L2298">
        <f t="shared" si="146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</row>
    <row r="2299" spans="1:17" x14ac:dyDescent="0.3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3"/>
        <v>1.4767575384638845</v>
      </c>
      <c r="G2299" s="5">
        <v>18</v>
      </c>
      <c r="H2299" s="8">
        <f t="shared" si="144"/>
        <v>6.2504139272867465E-2</v>
      </c>
      <c r="I2299" s="11">
        <v>3.4724521818259701E-3</v>
      </c>
      <c r="J2299" s="12">
        <v>2298</v>
      </c>
      <c r="K2299">
        <f t="shared" si="145"/>
        <v>22612.810026069066</v>
      </c>
      <c r="L2299">
        <f t="shared" si="146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</row>
    <row r="2300" spans="1:17" x14ac:dyDescent="0.3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3"/>
        <v>7.7502502665580488</v>
      </c>
      <c r="G2300" s="5">
        <v>117</v>
      </c>
      <c r="H2300" s="8">
        <f t="shared" si="144"/>
        <v>0.4059159156643582</v>
      </c>
      <c r="I2300" s="11">
        <v>3.46936680055007E-3</v>
      </c>
      <c r="J2300" s="12">
        <v>2299</v>
      </c>
      <c r="K2300">
        <f t="shared" si="145"/>
        <v>22620.560276335626</v>
      </c>
      <c r="L2300">
        <f t="shared" si="146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</row>
    <row r="2301" spans="1:17" x14ac:dyDescent="0.3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3"/>
        <v>6.6787519707075194E-2</v>
      </c>
      <c r="G2301" s="5">
        <v>58</v>
      </c>
      <c r="H2301" s="8">
        <f t="shared" si="144"/>
        <v>0.19962766291266767</v>
      </c>
      <c r="I2301" s="11">
        <v>3.44185625711496E-3</v>
      </c>
      <c r="J2301" s="12">
        <v>2300</v>
      </c>
      <c r="K2301">
        <f t="shared" si="145"/>
        <v>22620.627063855332</v>
      </c>
      <c r="L2301">
        <f t="shared" si="146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</row>
    <row r="2302" spans="1:17" x14ac:dyDescent="0.3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3"/>
        <v>6.9661854850071476</v>
      </c>
      <c r="G2302" s="5">
        <v>41</v>
      </c>
      <c r="H2302" s="8">
        <f t="shared" si="144"/>
        <v>0.1400226535224271</v>
      </c>
      <c r="I2302" s="11">
        <v>3.4151866712787099E-3</v>
      </c>
      <c r="J2302" s="12">
        <v>2301</v>
      </c>
      <c r="K2302">
        <f t="shared" si="145"/>
        <v>22627.593249340338</v>
      </c>
      <c r="L2302">
        <f t="shared" si="146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</row>
    <row r="2303" spans="1:17" x14ac:dyDescent="0.3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3"/>
        <v>4.3770450094035303</v>
      </c>
      <c r="G2303" s="5">
        <v>46</v>
      </c>
      <c r="H2303" s="8">
        <f t="shared" si="144"/>
        <v>0.15706039851224451</v>
      </c>
      <c r="I2303" s="11">
        <v>3.4143564893966199E-3</v>
      </c>
      <c r="J2303" s="12">
        <v>2302</v>
      </c>
      <c r="K2303">
        <f t="shared" si="145"/>
        <v>22631.970294349743</v>
      </c>
      <c r="L2303">
        <f t="shared" si="146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</row>
    <row r="2304" spans="1:17" x14ac:dyDescent="0.3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3"/>
        <v>5.7434076295210374</v>
      </c>
      <c r="G2304" s="5">
        <v>81</v>
      </c>
      <c r="H2304" s="8">
        <f t="shared" si="144"/>
        <v>0.27592023647037051</v>
      </c>
      <c r="I2304" s="11">
        <v>3.4064226724737101E-3</v>
      </c>
      <c r="J2304" s="12">
        <v>2303</v>
      </c>
      <c r="K2304">
        <f t="shared" si="145"/>
        <v>22637.713701979264</v>
      </c>
      <c r="L2304">
        <f t="shared" si="146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</row>
    <row r="2305" spans="1:17" x14ac:dyDescent="0.3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3"/>
        <v>2.1402057604033127</v>
      </c>
      <c r="G2305" s="5">
        <v>103</v>
      </c>
      <c r="H2305" s="8">
        <f t="shared" si="144"/>
        <v>0.35025621265688089</v>
      </c>
      <c r="I2305" s="11">
        <v>3.4005457539502998E-3</v>
      </c>
      <c r="J2305" s="12">
        <v>2304</v>
      </c>
      <c r="K2305">
        <f t="shared" si="145"/>
        <v>22639.853907739667</v>
      </c>
      <c r="L2305">
        <f t="shared" si="146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</row>
    <row r="2306" spans="1:17" x14ac:dyDescent="0.3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3"/>
        <v>21.678257416314235</v>
      </c>
      <c r="G2306" s="5">
        <v>119</v>
      </c>
      <c r="H2306" s="8">
        <f t="shared" si="144"/>
        <v>0.40289338147532927</v>
      </c>
      <c r="I2306" s="11">
        <v>3.3856586678599099E-3</v>
      </c>
      <c r="J2306" s="12">
        <v>2305</v>
      </c>
      <c r="K2306">
        <f t="shared" si="145"/>
        <v>22661.532165155983</v>
      </c>
      <c r="L2306">
        <f t="shared" si="146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</row>
    <row r="2307" spans="1:17" x14ac:dyDescent="0.3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7">E2307/1609</f>
        <v>0.22723285671733187</v>
      </c>
      <c r="G2307" s="5">
        <v>13</v>
      </c>
      <c r="H2307" s="8">
        <f t="shared" ref="H2307:H2370" si="148">I2307*G2307</f>
        <v>4.3913212819574152E-2</v>
      </c>
      <c r="I2307" s="11">
        <v>3.37793944765955E-3</v>
      </c>
      <c r="J2307" s="12">
        <v>2306</v>
      </c>
      <c r="K2307">
        <f t="shared" si="145"/>
        <v>22661.759398012699</v>
      </c>
      <c r="L2307">
        <f t="shared" si="146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</row>
    <row r="2308" spans="1:17" x14ac:dyDescent="0.3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7"/>
        <v>3.6317852457989002</v>
      </c>
      <c r="G2308" s="5">
        <v>36</v>
      </c>
      <c r="H2308" s="8">
        <f t="shared" si="148"/>
        <v>0.1212274170099918</v>
      </c>
      <c r="I2308" s="11">
        <v>3.36742825027755E-3</v>
      </c>
      <c r="J2308" s="12">
        <v>2307</v>
      </c>
      <c r="K2308">
        <f t="shared" ref="K2308:K2371" si="149">F2308+K2307</f>
        <v>22665.391183258496</v>
      </c>
      <c r="L2308">
        <f t="shared" ref="L2308:L2371" si="150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</row>
    <row r="2309" spans="1:17" x14ac:dyDescent="0.3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7"/>
        <v>4.6368385357635739E-2</v>
      </c>
      <c r="G2309" s="5">
        <v>2</v>
      </c>
      <c r="H2309" s="8">
        <f t="shared" si="148"/>
        <v>6.7109708553601596E-3</v>
      </c>
      <c r="I2309" s="11">
        <v>3.3554854276800798E-3</v>
      </c>
      <c r="J2309" s="12">
        <v>2308</v>
      </c>
      <c r="K2309">
        <f t="shared" si="149"/>
        <v>22665.437551643852</v>
      </c>
      <c r="L2309">
        <f t="shared" si="150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</row>
    <row r="2310" spans="1:17" x14ac:dyDescent="0.3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7"/>
        <v>0.72937305920860784</v>
      </c>
      <c r="G2310" s="5">
        <v>13</v>
      </c>
      <c r="H2310" s="8">
        <f t="shared" si="148"/>
        <v>4.3608784433775472E-2</v>
      </c>
      <c r="I2310" s="11">
        <v>3.3545218795211899E-3</v>
      </c>
      <c r="J2310" s="12">
        <v>2309</v>
      </c>
      <c r="K2310">
        <f t="shared" si="149"/>
        <v>22666.166924703062</v>
      </c>
      <c r="L2310">
        <f t="shared" si="150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</row>
    <row r="2311" spans="1:17" x14ac:dyDescent="0.3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7"/>
        <v>2.5261890034984589</v>
      </c>
      <c r="G2311" s="5">
        <v>41</v>
      </c>
      <c r="H2311" s="8">
        <f t="shared" si="148"/>
        <v>0.13704241846670343</v>
      </c>
      <c r="I2311" s="11">
        <v>3.3424980113830102E-3</v>
      </c>
      <c r="J2311" s="12">
        <v>2310</v>
      </c>
      <c r="K2311">
        <f t="shared" si="149"/>
        <v>22668.693113706562</v>
      </c>
      <c r="L2311">
        <f t="shared" si="150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</row>
    <row r="2312" spans="1:17" x14ac:dyDescent="0.3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7"/>
        <v>0.72016266071647606</v>
      </c>
      <c r="G2312" s="5">
        <v>16</v>
      </c>
      <c r="H2312" s="8">
        <f t="shared" si="148"/>
        <v>5.331861072086256E-2</v>
      </c>
      <c r="I2312" s="11">
        <v>3.33241317005391E-3</v>
      </c>
      <c r="J2312" s="12">
        <v>2311</v>
      </c>
      <c r="K2312">
        <f t="shared" si="149"/>
        <v>22669.413276367279</v>
      </c>
      <c r="L2312">
        <f t="shared" si="150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</row>
    <row r="2313" spans="1:17" x14ac:dyDescent="0.3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7"/>
        <v>1.073324658234543</v>
      </c>
      <c r="G2313" s="5">
        <v>35</v>
      </c>
      <c r="H2313" s="8">
        <f t="shared" si="148"/>
        <v>0.11642353991456686</v>
      </c>
      <c r="I2313" s="11">
        <v>3.3263868547019101E-3</v>
      </c>
      <c r="J2313" s="12">
        <v>2312</v>
      </c>
      <c r="K2313">
        <f t="shared" si="149"/>
        <v>22670.486601025514</v>
      </c>
      <c r="L2313">
        <f t="shared" si="150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</row>
    <row r="2314" spans="1:17" x14ac:dyDescent="0.3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7"/>
        <v>2.6385260587590986</v>
      </c>
      <c r="G2314" s="5">
        <v>87</v>
      </c>
      <c r="H2314" s="8">
        <f t="shared" si="148"/>
        <v>0.28934253646428604</v>
      </c>
      <c r="I2314" s="11">
        <v>3.3257762811986901E-3</v>
      </c>
      <c r="J2314" s="12">
        <v>2313</v>
      </c>
      <c r="K2314">
        <f t="shared" si="149"/>
        <v>22673.125127084273</v>
      </c>
      <c r="L2314">
        <f t="shared" si="150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</row>
    <row r="2315" spans="1:17" x14ac:dyDescent="0.3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7"/>
        <v>13.80565328171765</v>
      </c>
      <c r="G2315" s="5">
        <v>168</v>
      </c>
      <c r="H2315" s="8">
        <f t="shared" si="148"/>
        <v>0.55787694997391613</v>
      </c>
      <c r="I2315" s="11">
        <v>3.3206961307971198E-3</v>
      </c>
      <c r="J2315" s="12">
        <v>2314</v>
      </c>
      <c r="K2315">
        <f t="shared" si="149"/>
        <v>22686.93078036599</v>
      </c>
      <c r="L2315">
        <f t="shared" si="150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</row>
    <row r="2316" spans="1:17" x14ac:dyDescent="0.3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7"/>
        <v>3.3852875605518835</v>
      </c>
      <c r="G2316" s="5">
        <v>79</v>
      </c>
      <c r="H2316" s="8">
        <f t="shared" si="148"/>
        <v>0.26192489646285483</v>
      </c>
      <c r="I2316" s="11">
        <v>3.3155050185171499E-3</v>
      </c>
      <c r="J2316" s="12">
        <v>2315</v>
      </c>
      <c r="K2316">
        <f t="shared" si="149"/>
        <v>22690.316067926542</v>
      </c>
      <c r="L2316">
        <f t="shared" si="150"/>
        <v>60.307961044242383</v>
      </c>
      <c r="M2316" t="e">
        <f>IF(VLOOKUP(B2316,Sheet1!$B$2:$G$553,6,FALSE)=0,"",L2316)</f>
        <v>#N/A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</row>
    <row r="2317" spans="1:17" x14ac:dyDescent="0.3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7"/>
        <v>2.9988359417204351</v>
      </c>
      <c r="G2317" s="5">
        <v>97</v>
      </c>
      <c r="H2317" s="8">
        <f t="shared" si="148"/>
        <v>0.31915344086368452</v>
      </c>
      <c r="I2317" s="11">
        <v>3.2902416583885001E-3</v>
      </c>
      <c r="J2317" s="12">
        <v>2316</v>
      </c>
      <c r="K2317">
        <f t="shared" si="149"/>
        <v>22693.314903868264</v>
      </c>
      <c r="L2317">
        <f t="shared" si="150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</row>
    <row r="2318" spans="1:17" x14ac:dyDescent="0.3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7"/>
        <v>1.0735208849173958</v>
      </c>
      <c r="G2318" s="5">
        <v>17</v>
      </c>
      <c r="H2318" s="8">
        <f t="shared" si="148"/>
        <v>5.5899709246604409E-2</v>
      </c>
      <c r="I2318" s="11">
        <v>3.28821819097673E-3</v>
      </c>
      <c r="J2318" s="12">
        <v>2317</v>
      </c>
      <c r="K2318">
        <f t="shared" si="149"/>
        <v>22694.388424753182</v>
      </c>
      <c r="L2318">
        <f t="shared" si="150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</row>
    <row r="2319" spans="1:17" x14ac:dyDescent="0.3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7"/>
        <v>4.9360966986306343</v>
      </c>
      <c r="G2319" s="5">
        <v>92</v>
      </c>
      <c r="H2319" s="8">
        <f t="shared" si="148"/>
        <v>0.30215464111920382</v>
      </c>
      <c r="I2319" s="11">
        <v>3.2842895773826501E-3</v>
      </c>
      <c r="J2319" s="12">
        <v>2318</v>
      </c>
      <c r="K2319">
        <f t="shared" si="149"/>
        <v>22699.324521451814</v>
      </c>
      <c r="L2319">
        <f t="shared" si="150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</row>
    <row r="2320" spans="1:17" x14ac:dyDescent="0.3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7"/>
        <v>2.4774606703354753</v>
      </c>
      <c r="G2320" s="5">
        <v>28</v>
      </c>
      <c r="H2320" s="8">
        <f t="shared" si="148"/>
        <v>9.1793069475905847E-2</v>
      </c>
      <c r="I2320" s="11">
        <v>3.2783239098537801E-3</v>
      </c>
      <c r="J2320" s="12">
        <v>2319</v>
      </c>
      <c r="K2320">
        <f t="shared" si="149"/>
        <v>22701.80198212215</v>
      </c>
      <c r="L2320">
        <f t="shared" si="150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</row>
    <row r="2321" spans="1:17" x14ac:dyDescent="0.3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7"/>
        <v>12.035590089578806</v>
      </c>
      <c r="G2321" s="5">
        <v>43</v>
      </c>
      <c r="H2321" s="8">
        <f t="shared" si="148"/>
        <v>0.14075875212246619</v>
      </c>
      <c r="I2321" s="11">
        <v>3.2734593516852602E-3</v>
      </c>
      <c r="J2321" s="12">
        <v>2320</v>
      </c>
      <c r="K2321">
        <f t="shared" si="149"/>
        <v>22713.837572211727</v>
      </c>
      <c r="L2321">
        <f t="shared" si="150"/>
        <v>59.39820143141452</v>
      </c>
      <c r="M2321" t="e">
        <f>IF(VLOOKUP(B2321,Sheet1!$B$2:$G$553,6,FALSE)=0,"",L2321)</f>
        <v>#N/A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</row>
    <row r="2322" spans="1:17" x14ac:dyDescent="0.3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7"/>
        <v>3.5696528454418393</v>
      </c>
      <c r="G2322" s="5">
        <v>60</v>
      </c>
      <c r="H2322" s="8">
        <f t="shared" si="148"/>
        <v>0.19528380783174179</v>
      </c>
      <c r="I2322" s="11">
        <v>3.2547301305290298E-3</v>
      </c>
      <c r="J2322" s="12">
        <v>2321</v>
      </c>
      <c r="K2322">
        <f t="shared" si="149"/>
        <v>22717.40722505717</v>
      </c>
      <c r="L2322">
        <f t="shared" si="150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</row>
    <row r="2323" spans="1:17" x14ac:dyDescent="0.3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7"/>
        <v>0.40519441380009819</v>
      </c>
      <c r="G2323" s="5">
        <v>40</v>
      </c>
      <c r="H2323" s="8">
        <f t="shared" si="148"/>
        <v>0.1301307747009024</v>
      </c>
      <c r="I2323" s="11">
        <v>3.2532693675225602E-3</v>
      </c>
      <c r="J2323" s="12">
        <v>2322</v>
      </c>
      <c r="K2323">
        <f t="shared" si="149"/>
        <v>22717.812419470971</v>
      </c>
      <c r="L2323">
        <f t="shared" si="150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</row>
    <row r="2324" spans="1:17" x14ac:dyDescent="0.3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7"/>
        <v>7.1789475837966439</v>
      </c>
      <c r="G2324" s="5">
        <v>84</v>
      </c>
      <c r="H2324" s="8">
        <f t="shared" si="148"/>
        <v>0.27222884969728645</v>
      </c>
      <c r="I2324" s="11">
        <v>3.24081963925341E-3</v>
      </c>
      <c r="J2324" s="12">
        <v>2323</v>
      </c>
      <c r="K2324">
        <f t="shared" si="149"/>
        <v>22724.991367054768</v>
      </c>
      <c r="L2324">
        <f t="shared" si="150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</row>
    <row r="2325" spans="1:17" x14ac:dyDescent="0.3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7"/>
        <v>9.3599301904425118</v>
      </c>
      <c r="G2325" s="5">
        <v>138</v>
      </c>
      <c r="H2325" s="8">
        <f t="shared" si="148"/>
        <v>0.44498425480593451</v>
      </c>
      <c r="I2325" s="11">
        <v>3.2245235855502502E-3</v>
      </c>
      <c r="J2325" s="12">
        <v>2324</v>
      </c>
      <c r="K2325">
        <f t="shared" si="149"/>
        <v>22734.351297245212</v>
      </c>
      <c r="L2325">
        <f t="shared" si="150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</row>
    <row r="2326" spans="1:17" x14ac:dyDescent="0.3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7"/>
        <v>2.1459134678468863</v>
      </c>
      <c r="G2326" s="5">
        <v>72</v>
      </c>
      <c r="H2326" s="8">
        <f t="shared" si="148"/>
        <v>0.23216220820557648</v>
      </c>
      <c r="I2326" s="11">
        <v>3.2244751139663399E-3</v>
      </c>
      <c r="J2326" s="12">
        <v>2325</v>
      </c>
      <c r="K2326">
        <f t="shared" si="149"/>
        <v>22736.49721071306</v>
      </c>
      <c r="L2326">
        <f t="shared" si="150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</row>
    <row r="2327" spans="1:17" x14ac:dyDescent="0.3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7"/>
        <v>4.615628639641411</v>
      </c>
      <c r="G2327" s="5">
        <v>214</v>
      </c>
      <c r="H2327" s="8">
        <f t="shared" si="148"/>
        <v>0.6862986607344117</v>
      </c>
      <c r="I2327" s="11">
        <v>3.2070030875439798E-3</v>
      </c>
      <c r="J2327" s="12">
        <v>2326</v>
      </c>
      <c r="K2327">
        <f t="shared" si="149"/>
        <v>22741.1128393527</v>
      </c>
      <c r="L2327">
        <f t="shared" si="150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</row>
    <row r="2328" spans="1:17" x14ac:dyDescent="0.3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7"/>
        <v>3.4469585243847107</v>
      </c>
      <c r="G2328" s="5">
        <v>45</v>
      </c>
      <c r="H2328" s="8">
        <f t="shared" si="148"/>
        <v>0.14429094652808594</v>
      </c>
      <c r="I2328" s="11">
        <v>3.20646547840191E-3</v>
      </c>
      <c r="J2328" s="12">
        <v>2327</v>
      </c>
      <c r="K2328">
        <f t="shared" si="149"/>
        <v>22744.559797877086</v>
      </c>
      <c r="L2328">
        <f t="shared" si="150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</row>
    <row r="2329" spans="1:17" x14ac:dyDescent="0.3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7"/>
        <v>2.2058624083644438</v>
      </c>
      <c r="G2329" s="5">
        <v>46</v>
      </c>
      <c r="H2329" s="8">
        <f t="shared" si="148"/>
        <v>0.14744521486772125</v>
      </c>
      <c r="I2329" s="11">
        <v>3.2053307579939399E-3</v>
      </c>
      <c r="J2329" s="12">
        <v>2328</v>
      </c>
      <c r="K2329">
        <f t="shared" si="149"/>
        <v>22746.765660285451</v>
      </c>
      <c r="L2329">
        <f t="shared" si="150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</row>
    <row r="2330" spans="1:17" x14ac:dyDescent="0.3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7"/>
        <v>4.5409199710823929</v>
      </c>
      <c r="G2330" s="5">
        <v>25</v>
      </c>
      <c r="H2330" s="8">
        <f t="shared" si="148"/>
        <v>7.9597027898385506E-2</v>
      </c>
      <c r="I2330" s="11">
        <v>3.1838811159354201E-3</v>
      </c>
      <c r="J2330" s="12">
        <v>2329</v>
      </c>
      <c r="K2330">
        <f t="shared" si="149"/>
        <v>22751.306580256532</v>
      </c>
      <c r="L2330">
        <f t="shared" si="150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</row>
    <row r="2331" spans="1:17" x14ac:dyDescent="0.3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7"/>
        <v>10.581879024678869</v>
      </c>
      <c r="G2331" s="5">
        <v>67</v>
      </c>
      <c r="H2331" s="8">
        <f t="shared" si="148"/>
        <v>0.21237742267763621</v>
      </c>
      <c r="I2331" s="11">
        <v>3.1698122787706898E-3</v>
      </c>
      <c r="J2331" s="12">
        <v>2330</v>
      </c>
      <c r="K2331">
        <f t="shared" si="149"/>
        <v>22761.88845928121</v>
      </c>
      <c r="L2331">
        <f t="shared" si="150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</row>
    <row r="2332" spans="1:17" x14ac:dyDescent="0.3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7"/>
        <v>6.908452149181417</v>
      </c>
      <c r="G2332" s="5">
        <v>97</v>
      </c>
      <c r="H2332" s="8">
        <f t="shared" si="148"/>
        <v>0.30740667408150962</v>
      </c>
      <c r="I2332" s="11">
        <v>3.1691409699124702E-3</v>
      </c>
      <c r="J2332" s="12">
        <v>2331</v>
      </c>
      <c r="K2332">
        <f t="shared" si="149"/>
        <v>22768.796911430392</v>
      </c>
      <c r="L2332">
        <f t="shared" si="150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</row>
    <row r="2333" spans="1:17" x14ac:dyDescent="0.3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7"/>
        <v>3.5716645158843443</v>
      </c>
      <c r="G2333" s="5">
        <v>13</v>
      </c>
      <c r="H2333" s="8">
        <f t="shared" si="148"/>
        <v>4.1190117836566661E-2</v>
      </c>
      <c r="I2333" s="11">
        <v>3.1684706028128201E-3</v>
      </c>
      <c r="J2333" s="12">
        <v>2332</v>
      </c>
      <c r="K2333">
        <f t="shared" si="149"/>
        <v>22772.368575946275</v>
      </c>
      <c r="L2333">
        <f t="shared" si="150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</row>
    <row r="2334" spans="1:17" x14ac:dyDescent="0.3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7"/>
        <v>2.8371718067169609</v>
      </c>
      <c r="G2334" s="5">
        <v>38</v>
      </c>
      <c r="H2334" s="8">
        <f t="shared" si="148"/>
        <v>0.12013871154566634</v>
      </c>
      <c r="I2334" s="11">
        <v>3.16154504067543E-3</v>
      </c>
      <c r="J2334" s="12">
        <v>2333</v>
      </c>
      <c r="K2334">
        <f t="shared" si="149"/>
        <v>22775.205747752992</v>
      </c>
      <c r="L2334">
        <f t="shared" si="150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</row>
    <row r="2335" spans="1:17" x14ac:dyDescent="0.3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7"/>
        <v>4.302654864274003</v>
      </c>
      <c r="G2335" s="5">
        <v>57</v>
      </c>
      <c r="H2335" s="8">
        <f t="shared" si="148"/>
        <v>0.17956235600489148</v>
      </c>
      <c r="I2335" s="11">
        <v>3.1502167720156402E-3</v>
      </c>
      <c r="J2335" s="12">
        <v>2334</v>
      </c>
      <c r="K2335">
        <f t="shared" si="149"/>
        <v>22779.508402617266</v>
      </c>
      <c r="L2335">
        <f t="shared" si="150"/>
        <v>56.205104403998199</v>
      </c>
      <c r="M2335" t="e">
        <f>IF(VLOOKUP(B2335,Sheet1!$B$2:$G$553,6,FALSE)=0,"",L2335)</f>
        <v>#N/A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</row>
    <row r="2336" spans="1:17" x14ac:dyDescent="0.3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7"/>
        <v>6.0576233459535427</v>
      </c>
      <c r="G2336" s="5">
        <v>65</v>
      </c>
      <c r="H2336" s="8">
        <f t="shared" si="148"/>
        <v>0.20436993750688126</v>
      </c>
      <c r="I2336" s="11">
        <v>3.1441528847212501E-3</v>
      </c>
      <c r="J2336" s="12">
        <v>2335</v>
      </c>
      <c r="K2336">
        <f t="shared" si="149"/>
        <v>22785.56602596322</v>
      </c>
      <c r="L2336">
        <f t="shared" si="150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</row>
    <row r="2337" spans="1:17" x14ac:dyDescent="0.3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7"/>
        <v>1.0037640759405717</v>
      </c>
      <c r="G2337" s="5">
        <v>45</v>
      </c>
      <c r="H2337" s="8">
        <f t="shared" si="148"/>
        <v>0.14044579007855446</v>
      </c>
      <c r="I2337" s="11">
        <v>3.1210175573012102E-3</v>
      </c>
      <c r="J2337" s="12">
        <v>2336</v>
      </c>
      <c r="K2337">
        <f t="shared" si="149"/>
        <v>22786.569790039161</v>
      </c>
      <c r="L2337">
        <f t="shared" si="150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</row>
    <row r="2338" spans="1:17" x14ac:dyDescent="0.3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7"/>
        <v>0.31194821340237727</v>
      </c>
      <c r="G2338" s="5">
        <v>65</v>
      </c>
      <c r="H2338" s="8">
        <f t="shared" si="148"/>
        <v>0.2026989715247666</v>
      </c>
      <c r="I2338" s="11">
        <v>3.11844571576564E-3</v>
      </c>
      <c r="J2338" s="12">
        <v>2337</v>
      </c>
      <c r="K2338">
        <f t="shared" si="149"/>
        <v>22786.881738252563</v>
      </c>
      <c r="L2338">
        <f t="shared" si="150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</row>
    <row r="2339" spans="1:17" x14ac:dyDescent="0.3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7"/>
        <v>5.1043430486359913</v>
      </c>
      <c r="G2339" s="5">
        <v>106</v>
      </c>
      <c r="H2339" s="8">
        <f t="shared" si="148"/>
        <v>0.32922927279656067</v>
      </c>
      <c r="I2339" s="11">
        <v>3.1059365358166099E-3</v>
      </c>
      <c r="J2339" s="12">
        <v>2338</v>
      </c>
      <c r="K2339">
        <f t="shared" si="149"/>
        <v>22791.986081301198</v>
      </c>
      <c r="L2339">
        <f t="shared" si="150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</row>
    <row r="2340" spans="1:17" x14ac:dyDescent="0.3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7"/>
        <v>0.28641170550511624</v>
      </c>
      <c r="G2340" s="5">
        <v>6</v>
      </c>
      <c r="H2340" s="8">
        <f t="shared" si="148"/>
        <v>1.862244641071242E-2</v>
      </c>
      <c r="I2340" s="11">
        <v>3.1037410684520701E-3</v>
      </c>
      <c r="J2340" s="12">
        <v>2339</v>
      </c>
      <c r="K2340">
        <f t="shared" si="149"/>
        <v>22792.272493006705</v>
      </c>
      <c r="L2340">
        <f t="shared" si="150"/>
        <v>55.309737985680727</v>
      </c>
      <c r="M2340" t="e">
        <f>IF(VLOOKUP(B2340,Sheet1!$B$2:$G$553,6,FALSE)=0,"",L2340)</f>
        <v>#N/A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</row>
    <row r="2341" spans="1:17" x14ac:dyDescent="0.3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7"/>
        <v>12.045201544934866</v>
      </c>
      <c r="G2341" s="5">
        <v>208</v>
      </c>
      <c r="H2341" s="8">
        <f t="shared" si="148"/>
        <v>0.64448467410055044</v>
      </c>
      <c r="I2341" s="11">
        <v>3.0984840100988001E-3</v>
      </c>
      <c r="J2341" s="12">
        <v>2340</v>
      </c>
      <c r="K2341">
        <f t="shared" si="149"/>
        <v>22804.317694551639</v>
      </c>
      <c r="L2341">
        <f t="shared" si="150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</row>
    <row r="2342" spans="1:17" x14ac:dyDescent="0.3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7"/>
        <v>0.2446187721228664</v>
      </c>
      <c r="G2342" s="5">
        <v>55</v>
      </c>
      <c r="H2342" s="8">
        <f t="shared" si="148"/>
        <v>0.17016303714040729</v>
      </c>
      <c r="I2342" s="11">
        <v>3.09387340255286E-3</v>
      </c>
      <c r="J2342" s="12">
        <v>2341</v>
      </c>
      <c r="K2342">
        <f t="shared" si="149"/>
        <v>22804.56231332376</v>
      </c>
      <c r="L2342">
        <f t="shared" si="150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</row>
    <row r="2343" spans="1:17" x14ac:dyDescent="0.3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7"/>
        <v>8.1110703643279667</v>
      </c>
      <c r="G2343" s="5">
        <v>75</v>
      </c>
      <c r="H2343" s="8">
        <f t="shared" si="148"/>
        <v>0.23028295840688248</v>
      </c>
      <c r="I2343" s="11">
        <v>3.0704394454250999E-3</v>
      </c>
      <c r="J2343" s="12">
        <v>2342</v>
      </c>
      <c r="K2343">
        <f t="shared" si="149"/>
        <v>22812.673383688089</v>
      </c>
      <c r="L2343">
        <f t="shared" si="150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</row>
    <row r="2344" spans="1:17" x14ac:dyDescent="0.3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7"/>
        <v>3.3608008333800932</v>
      </c>
      <c r="G2344" s="5">
        <v>91</v>
      </c>
      <c r="H2344" s="8">
        <f t="shared" si="148"/>
        <v>0.27776053632277131</v>
      </c>
      <c r="I2344" s="11">
        <v>3.05231358596452E-3</v>
      </c>
      <c r="J2344" s="12">
        <v>2343</v>
      </c>
      <c r="K2344">
        <f t="shared" si="149"/>
        <v>22816.034184521468</v>
      </c>
      <c r="L2344">
        <f t="shared" si="150"/>
        <v>53.987046779710113</v>
      </c>
      <c r="M2344" t="e">
        <f>IF(VLOOKUP(B2344,Sheet1!$B$2:$G$553,6,FALSE)=0,"",L2344)</f>
        <v>#N/A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</row>
    <row r="2345" spans="1:17" x14ac:dyDescent="0.3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7"/>
        <v>1.4946662183855313</v>
      </c>
      <c r="G2345" s="5">
        <v>8</v>
      </c>
      <c r="H2345" s="8">
        <f t="shared" si="148"/>
        <v>2.436842289883968E-2</v>
      </c>
      <c r="I2345" s="11">
        <v>3.0460528623549601E-3</v>
      </c>
      <c r="J2345" s="12">
        <v>2344</v>
      </c>
      <c r="K2345">
        <f t="shared" si="149"/>
        <v>22817.528850739855</v>
      </c>
      <c r="L2345">
        <f t="shared" si="150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</row>
    <row r="2346" spans="1:17" x14ac:dyDescent="0.3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7"/>
        <v>6.6745839494608452</v>
      </c>
      <c r="G2346" s="5">
        <v>82</v>
      </c>
      <c r="H2346" s="8">
        <f t="shared" si="148"/>
        <v>0.24916392813551663</v>
      </c>
      <c r="I2346" s="11">
        <v>3.0385844894575201E-3</v>
      </c>
      <c r="J2346" s="12">
        <v>2345</v>
      </c>
      <c r="K2346">
        <f t="shared" si="149"/>
        <v>22824.203434689316</v>
      </c>
      <c r="L2346">
        <f t="shared" si="150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</row>
    <row r="2347" spans="1:17" x14ac:dyDescent="0.3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7"/>
        <v>5.6879991578932882</v>
      </c>
      <c r="G2347" s="5">
        <v>87</v>
      </c>
      <c r="H2347" s="8">
        <f t="shared" si="148"/>
        <v>0.26331860390083173</v>
      </c>
      <c r="I2347" s="11">
        <v>3.02665061954979E-3</v>
      </c>
      <c r="J2347" s="12">
        <v>2346</v>
      </c>
      <c r="K2347">
        <f t="shared" si="149"/>
        <v>22829.89143384721</v>
      </c>
      <c r="L2347">
        <f t="shared" si="150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</row>
    <row r="2348" spans="1:17" x14ac:dyDescent="0.3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7"/>
        <v>12.411173912960535</v>
      </c>
      <c r="G2348" s="5">
        <v>119</v>
      </c>
      <c r="H2348" s="8">
        <f t="shared" si="148"/>
        <v>0.35977714696079316</v>
      </c>
      <c r="I2348" s="11">
        <v>3.0233373694184299E-3</v>
      </c>
      <c r="J2348" s="12">
        <v>2347</v>
      </c>
      <c r="K2348">
        <f t="shared" si="149"/>
        <v>22842.302607760172</v>
      </c>
      <c r="L2348">
        <f t="shared" si="150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</row>
    <row r="2349" spans="1:17" x14ac:dyDescent="0.3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7"/>
        <v>22.493856162195215</v>
      </c>
      <c r="G2349" s="5">
        <v>124</v>
      </c>
      <c r="H2349" s="8">
        <f t="shared" si="148"/>
        <v>0.37458867665945444</v>
      </c>
      <c r="I2349" s="11">
        <v>3.0208764246730199E-3</v>
      </c>
      <c r="J2349" s="12">
        <v>2348</v>
      </c>
      <c r="K2349">
        <f t="shared" si="149"/>
        <v>22864.796463922368</v>
      </c>
      <c r="L2349">
        <f t="shared" si="150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</row>
    <row r="2350" spans="1:17" x14ac:dyDescent="0.3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7"/>
        <v>5.7697597898306769</v>
      </c>
      <c r="G2350" s="5">
        <v>70</v>
      </c>
      <c r="H2350" s="8">
        <f t="shared" si="148"/>
        <v>0.21145347412214618</v>
      </c>
      <c r="I2350" s="11">
        <v>3.0207639160306598E-3</v>
      </c>
      <c r="J2350" s="12">
        <v>2349</v>
      </c>
      <c r="K2350">
        <f t="shared" si="149"/>
        <v>22870.566223712198</v>
      </c>
      <c r="L2350">
        <f t="shared" si="150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</row>
    <row r="2351" spans="1:17" x14ac:dyDescent="0.3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7"/>
        <v>1.3050992616167494</v>
      </c>
      <c r="G2351" s="5">
        <v>25</v>
      </c>
      <c r="H2351" s="8">
        <f t="shared" si="148"/>
        <v>7.5371883550973504E-2</v>
      </c>
      <c r="I2351" s="11">
        <v>3.0148753420389399E-3</v>
      </c>
      <c r="J2351" s="12">
        <v>2350</v>
      </c>
      <c r="K2351">
        <f t="shared" si="149"/>
        <v>22871.871322973813</v>
      </c>
      <c r="L2351">
        <f t="shared" si="150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</row>
    <row r="2352" spans="1:17" x14ac:dyDescent="0.3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7"/>
        <v>0.49650428412562958</v>
      </c>
      <c r="G2352" s="5">
        <v>103</v>
      </c>
      <c r="H2352" s="8">
        <f t="shared" si="148"/>
        <v>0.31015712682337904</v>
      </c>
      <c r="I2352" s="11">
        <v>3.0112342410036799E-3</v>
      </c>
      <c r="J2352" s="12">
        <v>2351</v>
      </c>
      <c r="K2352">
        <f t="shared" si="149"/>
        <v>22872.367827257938</v>
      </c>
      <c r="L2352">
        <f t="shared" si="150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</row>
    <row r="2353" spans="1:17" x14ac:dyDescent="0.3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7"/>
        <v>11.26802867828415</v>
      </c>
      <c r="G2353" s="5">
        <v>65</v>
      </c>
      <c r="H2353" s="8">
        <f t="shared" si="148"/>
        <v>0.19436356390237344</v>
      </c>
      <c r="I2353" s="11">
        <v>2.9902086754211299E-3</v>
      </c>
      <c r="J2353" s="12">
        <v>2352</v>
      </c>
      <c r="K2353">
        <f t="shared" si="149"/>
        <v>22883.635855936223</v>
      </c>
      <c r="L2353">
        <f t="shared" si="150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</row>
    <row r="2354" spans="1:17" x14ac:dyDescent="0.3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7"/>
        <v>16.249408441667743</v>
      </c>
      <c r="G2354" s="5">
        <v>187</v>
      </c>
      <c r="H2354" s="8">
        <f t="shared" si="148"/>
        <v>0.55914274049091306</v>
      </c>
      <c r="I2354" s="11">
        <v>2.9900681309674498E-3</v>
      </c>
      <c r="J2354" s="12">
        <v>2353</v>
      </c>
      <c r="K2354">
        <f t="shared" si="149"/>
        <v>22899.885264377892</v>
      </c>
      <c r="L2354">
        <f t="shared" si="150"/>
        <v>51.365341212264894</v>
      </c>
      <c r="M2354" t="e">
        <f>IF(VLOOKUP(B2354,Sheet1!$B$2:$G$553,6,FALSE)=0,"",L2354)</f>
        <v>#N/A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</row>
    <row r="2355" spans="1:17" x14ac:dyDescent="0.3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7"/>
        <v>4.6865015210997516</v>
      </c>
      <c r="G2355" s="5">
        <v>48</v>
      </c>
      <c r="H2355" s="8">
        <f t="shared" si="148"/>
        <v>0.14324252912322769</v>
      </c>
      <c r="I2355" s="11">
        <v>2.98421935673391E-3</v>
      </c>
      <c r="J2355" s="12">
        <v>2354</v>
      </c>
      <c r="K2355">
        <f t="shared" si="149"/>
        <v>22904.571765898992</v>
      </c>
      <c r="L2355">
        <f t="shared" si="150"/>
        <v>51.222098683141667</v>
      </c>
      <c r="M2355" t="e">
        <f>IF(VLOOKUP(B2355,Sheet1!$B$2:$G$553,6,FALSE)=0,"",L2355)</f>
        <v>#N/A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</row>
    <row r="2356" spans="1:17" x14ac:dyDescent="0.3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7"/>
        <v>4.7180201478434931</v>
      </c>
      <c r="G2356" s="5">
        <v>81</v>
      </c>
      <c r="H2356" s="8">
        <f t="shared" si="148"/>
        <v>0.24054454427577165</v>
      </c>
      <c r="I2356" s="11">
        <v>2.9696857317996501E-3</v>
      </c>
      <c r="J2356" s="12">
        <v>2355</v>
      </c>
      <c r="K2356">
        <f t="shared" si="149"/>
        <v>22909.289786046837</v>
      </c>
      <c r="L2356">
        <f t="shared" si="150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</row>
    <row r="2357" spans="1:17" x14ac:dyDescent="0.3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7"/>
        <v>12.694579718122002</v>
      </c>
      <c r="G2357" s="5">
        <v>152</v>
      </c>
      <c r="H2357" s="8">
        <f t="shared" si="148"/>
        <v>0.45119613519336227</v>
      </c>
      <c r="I2357" s="11">
        <v>2.9683956262721201E-3</v>
      </c>
      <c r="J2357" s="12">
        <v>2356</v>
      </c>
      <c r="K2357">
        <f t="shared" si="149"/>
        <v>22921.984365764958</v>
      </c>
      <c r="L2357">
        <f t="shared" si="150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</row>
    <row r="2358" spans="1:17" x14ac:dyDescent="0.3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7"/>
        <v>6.0152132018908082</v>
      </c>
      <c r="G2358" s="5">
        <v>69</v>
      </c>
      <c r="H2358" s="8">
        <f t="shared" si="148"/>
        <v>0.20456984152526483</v>
      </c>
      <c r="I2358" s="11">
        <v>2.9647803119603601E-3</v>
      </c>
      <c r="J2358" s="12">
        <v>2357</v>
      </c>
      <c r="K2358">
        <f t="shared" si="149"/>
        <v>22927.99957896685</v>
      </c>
      <c r="L2358">
        <f t="shared" si="150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</row>
    <row r="2359" spans="1:17" x14ac:dyDescent="0.3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7"/>
        <v>5.9819729579893846</v>
      </c>
      <c r="G2359" s="5">
        <v>70</v>
      </c>
      <c r="H2359" s="8">
        <f t="shared" si="148"/>
        <v>0.20629250870465721</v>
      </c>
      <c r="I2359" s="11">
        <v>2.9470358386379601E-3</v>
      </c>
      <c r="J2359" s="12">
        <v>2358</v>
      </c>
      <c r="K2359">
        <f t="shared" si="149"/>
        <v>22933.98155192484</v>
      </c>
      <c r="L2359">
        <f t="shared" si="150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</row>
    <row r="2360" spans="1:17" x14ac:dyDescent="0.3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7"/>
        <v>13.748144191228279</v>
      </c>
      <c r="G2360" s="5">
        <v>121</v>
      </c>
      <c r="H2360" s="8">
        <f t="shared" si="148"/>
        <v>0.35169274220381369</v>
      </c>
      <c r="I2360" s="11">
        <v>2.90655158846127E-3</v>
      </c>
      <c r="J2360" s="12">
        <v>2359</v>
      </c>
      <c r="K2360">
        <f t="shared" si="149"/>
        <v>22947.729696116068</v>
      </c>
      <c r="L2360">
        <f t="shared" si="150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</row>
    <row r="2361" spans="1:17" x14ac:dyDescent="0.3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7"/>
        <v>16.179203161166996</v>
      </c>
      <c r="G2361" s="5">
        <v>115</v>
      </c>
      <c r="H2361" s="8">
        <f t="shared" si="148"/>
        <v>0.33327607724673586</v>
      </c>
      <c r="I2361" s="11">
        <v>2.8980528456237901E-3</v>
      </c>
      <c r="J2361" s="12">
        <v>2360</v>
      </c>
      <c r="K2361">
        <f t="shared" si="149"/>
        <v>22963.908899277234</v>
      </c>
      <c r="L2361">
        <f t="shared" si="150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</row>
    <row r="2362" spans="1:17" x14ac:dyDescent="0.3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7"/>
        <v>9.1422779792058417</v>
      </c>
      <c r="G2362" s="5">
        <v>106</v>
      </c>
      <c r="H2362" s="8">
        <f t="shared" si="148"/>
        <v>0.30588861388317484</v>
      </c>
      <c r="I2362" s="11">
        <v>2.8857416404073099E-3</v>
      </c>
      <c r="J2362" s="12">
        <v>2361</v>
      </c>
      <c r="K2362">
        <f t="shared" si="149"/>
        <v>22973.051177256439</v>
      </c>
      <c r="L2362">
        <f t="shared" si="150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</row>
    <row r="2363" spans="1:17" x14ac:dyDescent="0.3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7"/>
        <v>14.167505090508826</v>
      </c>
      <c r="G2363" s="5">
        <v>212</v>
      </c>
      <c r="H2363" s="8">
        <f t="shared" si="148"/>
        <v>0.61140833297872643</v>
      </c>
      <c r="I2363" s="11">
        <v>2.8840015706543699E-3</v>
      </c>
      <c r="J2363" s="12">
        <v>2362</v>
      </c>
      <c r="K2363">
        <f t="shared" si="149"/>
        <v>22987.218682346949</v>
      </c>
      <c r="L2363">
        <f t="shared" si="150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</row>
    <row r="2364" spans="1:17" x14ac:dyDescent="0.3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7"/>
        <v>4.5696633257286265</v>
      </c>
      <c r="G2364" s="5">
        <v>146</v>
      </c>
      <c r="H2364" s="8">
        <f t="shared" si="148"/>
        <v>0.41777459750042034</v>
      </c>
      <c r="I2364" s="11">
        <v>2.86146984589329E-3</v>
      </c>
      <c r="J2364" s="12">
        <v>2363</v>
      </c>
      <c r="K2364">
        <f t="shared" si="149"/>
        <v>22991.788345672678</v>
      </c>
      <c r="L2364">
        <f t="shared" si="150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</row>
    <row r="2365" spans="1:17" x14ac:dyDescent="0.3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7"/>
        <v>1.3511149165033127</v>
      </c>
      <c r="G2365" s="5">
        <v>24</v>
      </c>
      <c r="H2365" s="8">
        <f t="shared" si="148"/>
        <v>6.846378858688848E-2</v>
      </c>
      <c r="I2365" s="11">
        <v>2.85265785778702E-3</v>
      </c>
      <c r="J2365" s="12">
        <v>2364</v>
      </c>
      <c r="K2365">
        <f t="shared" si="149"/>
        <v>22993.13946058918</v>
      </c>
      <c r="L2365">
        <f t="shared" si="150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</row>
    <row r="2366" spans="1:17" x14ac:dyDescent="0.3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7"/>
        <v>7.1599610922535728</v>
      </c>
      <c r="G2366" s="5">
        <v>78</v>
      </c>
      <c r="H2366" s="8">
        <f t="shared" si="148"/>
        <v>0.2214147239987467</v>
      </c>
      <c r="I2366" s="11">
        <v>2.8386503076762398E-3</v>
      </c>
      <c r="J2366" s="12">
        <v>2365</v>
      </c>
      <c r="K2366">
        <f t="shared" si="149"/>
        <v>23000.299421681433</v>
      </c>
      <c r="L2366">
        <f t="shared" si="150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</row>
    <row r="2367" spans="1:17" x14ac:dyDescent="0.3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7"/>
        <v>5.2710643437831379</v>
      </c>
      <c r="G2367" s="5">
        <v>55</v>
      </c>
      <c r="H2367" s="8">
        <f t="shared" si="148"/>
        <v>0.15560885042438724</v>
      </c>
      <c r="I2367" s="11">
        <v>2.8292518258979499E-3</v>
      </c>
      <c r="J2367" s="12">
        <v>2366</v>
      </c>
      <c r="K2367">
        <f t="shared" si="149"/>
        <v>23005.570486025215</v>
      </c>
      <c r="L2367">
        <f t="shared" si="150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</row>
    <row r="2368" spans="1:17" x14ac:dyDescent="0.3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7"/>
        <v>18.515142173048044</v>
      </c>
      <c r="G2368" s="5">
        <v>148</v>
      </c>
      <c r="H2368" s="8">
        <f t="shared" si="148"/>
        <v>0.4184375877412605</v>
      </c>
      <c r="I2368" s="11">
        <v>2.8272809982517601E-3</v>
      </c>
      <c r="J2368" s="12">
        <v>2367</v>
      </c>
      <c r="K2368">
        <f t="shared" si="149"/>
        <v>23024.085628198263</v>
      </c>
      <c r="L2368">
        <f t="shared" si="150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</row>
    <row r="2369" spans="1:17" x14ac:dyDescent="0.3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7"/>
        <v>16.381813292902859</v>
      </c>
      <c r="G2369" s="5">
        <v>199</v>
      </c>
      <c r="H2369" s="8">
        <f t="shared" si="148"/>
        <v>0.56169373146721813</v>
      </c>
      <c r="I2369" s="11">
        <v>2.8225815651619001E-3</v>
      </c>
      <c r="J2369" s="12">
        <v>2368</v>
      </c>
      <c r="K2369">
        <f t="shared" si="149"/>
        <v>23040.467441491168</v>
      </c>
      <c r="L2369">
        <f t="shared" si="150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</row>
    <row r="2370" spans="1:17" x14ac:dyDescent="0.3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7"/>
        <v>9.0549841860287135</v>
      </c>
      <c r="G2370" s="5">
        <v>110</v>
      </c>
      <c r="H2370" s="8">
        <f t="shared" si="148"/>
        <v>0.30976900962340631</v>
      </c>
      <c r="I2370" s="11">
        <v>2.81608190566733E-3</v>
      </c>
      <c r="J2370" s="12">
        <v>2369</v>
      </c>
      <c r="K2370">
        <f t="shared" si="149"/>
        <v>23049.522425677198</v>
      </c>
      <c r="L2370">
        <f t="shared" si="150"/>
        <v>46.36406759778783</v>
      </c>
      <c r="M2370" t="e">
        <f>IF(VLOOKUP(B2370,Sheet1!$B$2:$G$553,6,FALSE)=0,"",L2370)</f>
        <v>#N/A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</row>
    <row r="2371" spans="1:17" x14ac:dyDescent="0.3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51">E2371/1609</f>
        <v>9.8689769313279676</v>
      </c>
      <c r="G2371" s="5">
        <v>137</v>
      </c>
      <c r="H2371" s="8">
        <f t="shared" ref="H2371:H2434" si="152">I2371*G2371</f>
        <v>0.38574833847129603</v>
      </c>
      <c r="I2371" s="11">
        <v>2.8156813027101898E-3</v>
      </c>
      <c r="J2371" s="12">
        <v>2370</v>
      </c>
      <c r="K2371">
        <f t="shared" si="149"/>
        <v>23059.391402608526</v>
      </c>
      <c r="L2371">
        <f t="shared" si="150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</row>
    <row r="2372" spans="1:17" x14ac:dyDescent="0.3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51"/>
        <v>9.151143589769422</v>
      </c>
      <c r="G2372" s="5">
        <v>57</v>
      </c>
      <c r="H2372" s="8">
        <f t="shared" si="152"/>
        <v>0.1604012745059952</v>
      </c>
      <c r="I2372" s="11">
        <v>2.8140574474735999E-3</v>
      </c>
      <c r="J2372" s="12">
        <v>2371</v>
      </c>
      <c r="K2372">
        <f t="shared" ref="K2372:K2435" si="153">F2372+K2371</f>
        <v>23068.542546198296</v>
      </c>
      <c r="L2372">
        <f t="shared" ref="L2372:L2435" si="154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</row>
    <row r="2373" spans="1:17" x14ac:dyDescent="0.3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51"/>
        <v>4.7332392418953075</v>
      </c>
      <c r="G2373" s="5">
        <v>50</v>
      </c>
      <c r="H2373" s="8">
        <f t="shared" si="152"/>
        <v>0.14031825735277251</v>
      </c>
      <c r="I2373" s="11">
        <v>2.8063651470554502E-3</v>
      </c>
      <c r="J2373" s="12">
        <v>2372</v>
      </c>
      <c r="K2373">
        <f t="shared" si="153"/>
        <v>23073.27578544019</v>
      </c>
      <c r="L2373">
        <f t="shared" si="154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</row>
    <row r="2374" spans="1:17" x14ac:dyDescent="0.3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51"/>
        <v>1.1426006786665197</v>
      </c>
      <c r="G2374" s="5">
        <v>25</v>
      </c>
      <c r="H2374" s="8">
        <f t="shared" si="152"/>
        <v>6.9698493490197758E-2</v>
      </c>
      <c r="I2374" s="11">
        <v>2.7879397396079102E-3</v>
      </c>
      <c r="J2374" s="12">
        <v>2373</v>
      </c>
      <c r="K2374">
        <f t="shared" si="153"/>
        <v>23074.418386118858</v>
      </c>
      <c r="L2374">
        <f t="shared" si="154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</row>
    <row r="2375" spans="1:17" x14ac:dyDescent="0.3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51"/>
        <v>5.3050939178952889</v>
      </c>
      <c r="G2375" s="5">
        <v>19</v>
      </c>
      <c r="H2375" s="8">
        <f t="shared" si="152"/>
        <v>5.2435541220811274E-2</v>
      </c>
      <c r="I2375" s="11">
        <v>2.7597653274111199E-3</v>
      </c>
      <c r="J2375" s="12">
        <v>2374</v>
      </c>
      <c r="K2375">
        <f t="shared" si="153"/>
        <v>23079.723480036751</v>
      </c>
      <c r="L2375">
        <f t="shared" si="154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</row>
    <row r="2376" spans="1:17" x14ac:dyDescent="0.3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51"/>
        <v>17.540677383994591</v>
      </c>
      <c r="G2376" s="5">
        <v>188</v>
      </c>
      <c r="H2376" s="8">
        <f t="shared" si="152"/>
        <v>0.51784272483899785</v>
      </c>
      <c r="I2376" s="11">
        <v>2.7544825789308398E-3</v>
      </c>
      <c r="J2376" s="12">
        <v>2375</v>
      </c>
      <c r="K2376">
        <f t="shared" si="153"/>
        <v>23097.264157420745</v>
      </c>
      <c r="L2376">
        <f t="shared" si="154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</row>
    <row r="2377" spans="1:17" x14ac:dyDescent="0.3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51"/>
        <v>0</v>
      </c>
      <c r="G2377" s="5">
        <v>66</v>
      </c>
      <c r="H2377" s="8">
        <f t="shared" si="152"/>
        <v>0.18103864079845303</v>
      </c>
      <c r="I2377" s="11">
        <v>2.7430097090674699E-3</v>
      </c>
      <c r="J2377" s="12">
        <v>2376</v>
      </c>
      <c r="K2377">
        <f t="shared" si="153"/>
        <v>23097.264157420745</v>
      </c>
      <c r="L2377">
        <f t="shared" si="154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</row>
    <row r="2378" spans="1:17" x14ac:dyDescent="0.3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51"/>
        <v>6.6180347648076454</v>
      </c>
      <c r="G2378" s="5">
        <v>38</v>
      </c>
      <c r="H2378" s="8">
        <f t="shared" si="152"/>
        <v>0.10415193949419189</v>
      </c>
      <c r="I2378" s="11">
        <v>2.7408405130050499E-3</v>
      </c>
      <c r="J2378" s="12">
        <v>2377</v>
      </c>
      <c r="K2378">
        <f t="shared" si="153"/>
        <v>23103.882192185552</v>
      </c>
      <c r="L2378">
        <f t="shared" si="154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</row>
    <row r="2379" spans="1:17" x14ac:dyDescent="0.3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51"/>
        <v>4.0401507180370047</v>
      </c>
      <c r="G2379" s="5">
        <v>28</v>
      </c>
      <c r="H2379" s="8">
        <f t="shared" si="152"/>
        <v>7.6678338855758643E-2</v>
      </c>
      <c r="I2379" s="11">
        <v>2.73851210199138E-3</v>
      </c>
      <c r="J2379" s="12">
        <v>2378</v>
      </c>
      <c r="K2379">
        <f t="shared" si="153"/>
        <v>23107.922342903588</v>
      </c>
      <c r="L2379">
        <f t="shared" si="154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</row>
    <row r="2380" spans="1:17" x14ac:dyDescent="0.3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51"/>
        <v>4.8632089382831198</v>
      </c>
      <c r="G2380" s="5">
        <v>54</v>
      </c>
      <c r="H2380" s="8">
        <f t="shared" si="152"/>
        <v>0.1476503160105645</v>
      </c>
      <c r="I2380" s="11">
        <v>2.7342651113067499E-3</v>
      </c>
      <c r="J2380" s="12">
        <v>2379</v>
      </c>
      <c r="K2380">
        <f t="shared" si="153"/>
        <v>23112.785551841873</v>
      </c>
      <c r="L2380">
        <f t="shared" si="154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</row>
    <row r="2381" spans="1:17" x14ac:dyDescent="0.3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51"/>
        <v>0.51615984185693731</v>
      </c>
      <c r="G2381" s="5">
        <v>7</v>
      </c>
      <c r="H2381" s="8">
        <f t="shared" si="152"/>
        <v>1.9049154147305031E-2</v>
      </c>
      <c r="I2381" s="11">
        <v>2.7213077353292901E-3</v>
      </c>
      <c r="J2381" s="12">
        <v>2380</v>
      </c>
      <c r="K2381">
        <f t="shared" si="153"/>
        <v>23113.301711683729</v>
      </c>
      <c r="L2381">
        <f t="shared" si="154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</row>
    <row r="2382" spans="1:17" x14ac:dyDescent="0.3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51"/>
        <v>0.87637325689517709</v>
      </c>
      <c r="G2382" s="5">
        <v>97</v>
      </c>
      <c r="H2382" s="8">
        <f t="shared" si="152"/>
        <v>0.26383348880021784</v>
      </c>
      <c r="I2382" s="11">
        <v>2.7199328742290498E-3</v>
      </c>
      <c r="J2382" s="12">
        <v>2381</v>
      </c>
      <c r="K2382">
        <f t="shared" si="153"/>
        <v>23114.178084940624</v>
      </c>
      <c r="L2382">
        <f t="shared" si="154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</row>
    <row r="2383" spans="1:17" x14ac:dyDescent="0.3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51"/>
        <v>18.154070678286079</v>
      </c>
      <c r="G2383" s="5">
        <v>157</v>
      </c>
      <c r="H2383" s="8">
        <f t="shared" si="152"/>
        <v>0.42693856414210773</v>
      </c>
      <c r="I2383" s="11">
        <v>2.7193539117331702E-3</v>
      </c>
      <c r="J2383" s="12">
        <v>2382</v>
      </c>
      <c r="K2383">
        <f t="shared" si="153"/>
        <v>23132.332155618911</v>
      </c>
      <c r="L2383">
        <f t="shared" si="154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</row>
    <row r="2384" spans="1:17" x14ac:dyDescent="0.3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51"/>
        <v>4.1387837555359539</v>
      </c>
      <c r="G2384" s="5">
        <v>227</v>
      </c>
      <c r="H2384" s="8">
        <f t="shared" si="152"/>
        <v>0.61291018240998452</v>
      </c>
      <c r="I2384" s="11">
        <v>2.70004485643165E-3</v>
      </c>
      <c r="J2384" s="12">
        <v>2383</v>
      </c>
      <c r="K2384">
        <f t="shared" si="153"/>
        <v>23136.470939374449</v>
      </c>
      <c r="L2384">
        <f t="shared" si="154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</row>
    <row r="2385" spans="1:17" x14ac:dyDescent="0.3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51"/>
        <v>6.4379877429281542</v>
      </c>
      <c r="G2385" s="5">
        <v>48</v>
      </c>
      <c r="H2385" s="8">
        <f t="shared" si="152"/>
        <v>0.12928964702302176</v>
      </c>
      <c r="I2385" s="11">
        <v>2.6935343129796201E-3</v>
      </c>
      <c r="J2385" s="12">
        <v>2384</v>
      </c>
      <c r="K2385">
        <f t="shared" si="153"/>
        <v>23142.908927117376</v>
      </c>
      <c r="L2385">
        <f t="shared" si="154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</row>
    <row r="2386" spans="1:17" x14ac:dyDescent="0.3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51"/>
        <v>0.35394711746068058</v>
      </c>
      <c r="G2386" s="5">
        <v>106</v>
      </c>
      <c r="H2386" s="8">
        <f t="shared" si="152"/>
        <v>0.28536880479713728</v>
      </c>
      <c r="I2386" s="11">
        <v>2.69215853582205E-3</v>
      </c>
      <c r="J2386" s="12">
        <v>2385</v>
      </c>
      <c r="K2386">
        <f t="shared" si="153"/>
        <v>23143.262874234835</v>
      </c>
      <c r="L2386">
        <f t="shared" si="154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</row>
    <row r="2387" spans="1:17" x14ac:dyDescent="0.3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51"/>
        <v>18.918586462488005</v>
      </c>
      <c r="G2387" s="5">
        <v>231</v>
      </c>
      <c r="H2387" s="8">
        <f t="shared" si="152"/>
        <v>0.62035604879089845</v>
      </c>
      <c r="I2387" s="11">
        <v>2.6855240207398199E-3</v>
      </c>
      <c r="J2387" s="12">
        <v>2386</v>
      </c>
      <c r="K2387">
        <f t="shared" si="153"/>
        <v>23162.181460697324</v>
      </c>
      <c r="L2387">
        <f t="shared" si="154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</row>
    <row r="2388" spans="1:17" x14ac:dyDescent="0.3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51"/>
        <v>10.960829489361714</v>
      </c>
      <c r="G2388" s="5">
        <v>138</v>
      </c>
      <c r="H2388" s="8">
        <f t="shared" si="152"/>
        <v>0.37018230526750984</v>
      </c>
      <c r="I2388" s="11">
        <v>2.6824804729529699E-3</v>
      </c>
      <c r="J2388" s="12">
        <v>2387</v>
      </c>
      <c r="K2388">
        <f t="shared" si="153"/>
        <v>23173.142290186686</v>
      </c>
      <c r="L2388">
        <f t="shared" si="154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</row>
    <row r="2389" spans="1:17" x14ac:dyDescent="0.3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51"/>
        <v>13.927647673486264</v>
      </c>
      <c r="G2389" s="5">
        <v>149</v>
      </c>
      <c r="H2389" s="8">
        <f t="shared" si="152"/>
        <v>0.39885133299107378</v>
      </c>
      <c r="I2389" s="11">
        <v>2.6768545838327098E-3</v>
      </c>
      <c r="J2389" s="12">
        <v>2388</v>
      </c>
      <c r="K2389">
        <f t="shared" si="153"/>
        <v>23187.069937860171</v>
      </c>
      <c r="L2389">
        <f t="shared" si="154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</row>
    <row r="2390" spans="1:17" x14ac:dyDescent="0.3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51"/>
        <v>9.4121482843183344</v>
      </c>
      <c r="G2390" s="5">
        <v>125</v>
      </c>
      <c r="H2390" s="8">
        <f t="shared" si="152"/>
        <v>0.33299143571013873</v>
      </c>
      <c r="I2390" s="11">
        <v>2.6639314856811099E-3</v>
      </c>
      <c r="J2390" s="12">
        <v>2389</v>
      </c>
      <c r="K2390">
        <f t="shared" si="153"/>
        <v>23196.48208614449</v>
      </c>
      <c r="L2390">
        <f t="shared" si="154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</row>
    <row r="2391" spans="1:17" x14ac:dyDescent="0.3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51"/>
        <v>7.6889462644640769</v>
      </c>
      <c r="G2391" s="5">
        <v>74</v>
      </c>
      <c r="H2391" s="8">
        <f t="shared" si="152"/>
        <v>0.19653840375153325</v>
      </c>
      <c r="I2391" s="11">
        <v>2.6559243750207198E-3</v>
      </c>
      <c r="J2391" s="12">
        <v>2390</v>
      </c>
      <c r="K2391">
        <f t="shared" si="153"/>
        <v>23204.171032408954</v>
      </c>
      <c r="L2391">
        <f t="shared" si="154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</row>
    <row r="2392" spans="1:17" x14ac:dyDescent="0.3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51"/>
        <v>2.5797568078050221</v>
      </c>
      <c r="G2392" s="5">
        <v>25</v>
      </c>
      <c r="H2392" s="8">
        <f t="shared" si="152"/>
        <v>6.6356893602461248E-2</v>
      </c>
      <c r="I2392" s="11">
        <v>2.6542757440984502E-3</v>
      </c>
      <c r="J2392" s="12">
        <v>2391</v>
      </c>
      <c r="K2392">
        <f t="shared" si="153"/>
        <v>23206.75078921676</v>
      </c>
      <c r="L2392">
        <f t="shared" si="154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</row>
    <row r="2393" spans="1:17" x14ac:dyDescent="0.3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51"/>
        <v>3.5621707728290928</v>
      </c>
      <c r="G2393" s="5">
        <v>38</v>
      </c>
      <c r="H2393" s="8">
        <f t="shared" si="152"/>
        <v>0.1004176968136419</v>
      </c>
      <c r="I2393" s="11">
        <v>2.64257096878005E-3</v>
      </c>
      <c r="J2393" s="12">
        <v>2392</v>
      </c>
      <c r="K2393">
        <f t="shared" si="153"/>
        <v>23210.312959989587</v>
      </c>
      <c r="L2393">
        <f t="shared" si="154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</row>
    <row r="2394" spans="1:17" x14ac:dyDescent="0.3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51"/>
        <v>0.7287907257131635</v>
      </c>
      <c r="G2394" s="5">
        <v>31</v>
      </c>
      <c r="H2394" s="8">
        <f t="shared" si="152"/>
        <v>8.1807152885382192E-2</v>
      </c>
      <c r="I2394" s="11">
        <v>2.63894041565749E-3</v>
      </c>
      <c r="J2394" s="12">
        <v>2393</v>
      </c>
      <c r="K2394">
        <f t="shared" si="153"/>
        <v>23211.0417507153</v>
      </c>
      <c r="L2394">
        <f t="shared" si="154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</row>
    <row r="2395" spans="1:17" x14ac:dyDescent="0.3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51"/>
        <v>9.0923230934096342</v>
      </c>
      <c r="G2395" s="5">
        <v>193</v>
      </c>
      <c r="H2395" s="8">
        <f t="shared" si="152"/>
        <v>0.50578399038173461</v>
      </c>
      <c r="I2395" s="11">
        <v>2.6206424372110602E-3</v>
      </c>
      <c r="J2395" s="12">
        <v>2394</v>
      </c>
      <c r="K2395">
        <f t="shared" si="153"/>
        <v>23220.134073808709</v>
      </c>
      <c r="L2395">
        <f t="shared" si="154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</row>
    <row r="2396" spans="1:17" x14ac:dyDescent="0.3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51"/>
        <v>3.8700983224707581</v>
      </c>
      <c r="G2396" s="5">
        <v>58</v>
      </c>
      <c r="H2396" s="8">
        <f t="shared" si="152"/>
        <v>0.15175336991191288</v>
      </c>
      <c r="I2396" s="11">
        <v>2.6164374122743602E-3</v>
      </c>
      <c r="J2396" s="12">
        <v>2395</v>
      </c>
      <c r="K2396">
        <f t="shared" si="153"/>
        <v>23224.004172131179</v>
      </c>
      <c r="L2396">
        <f t="shared" si="154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</row>
    <row r="2397" spans="1:17" x14ac:dyDescent="0.3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51"/>
        <v>2.9880957103679799</v>
      </c>
      <c r="G2397" s="5">
        <v>50</v>
      </c>
      <c r="H2397" s="8">
        <f t="shared" si="152"/>
        <v>0.13048567967883101</v>
      </c>
      <c r="I2397" s="11">
        <v>2.6097135935766202E-3</v>
      </c>
      <c r="J2397" s="12">
        <v>2396</v>
      </c>
      <c r="K2397">
        <f t="shared" si="153"/>
        <v>23226.992267841546</v>
      </c>
      <c r="L2397">
        <f t="shared" si="154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</row>
    <row r="2398" spans="1:17" x14ac:dyDescent="0.3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51"/>
        <v>1.6787431698801489</v>
      </c>
      <c r="G2398" s="5">
        <v>82</v>
      </c>
      <c r="H2398" s="8">
        <f t="shared" si="152"/>
        <v>0.21397216718915621</v>
      </c>
      <c r="I2398" s="11">
        <v>2.6094166730384902E-3</v>
      </c>
      <c r="J2398" s="12">
        <v>2397</v>
      </c>
      <c r="K2398">
        <f t="shared" si="153"/>
        <v>23228.671011011425</v>
      </c>
      <c r="L2398">
        <f t="shared" si="154"/>
        <v>39.62121741445474</v>
      </c>
      <c r="M2398" t="e">
        <f>IF(VLOOKUP(B2398,Sheet1!$B$2:$G$553,6,FALSE)=0,"",L2398)</f>
        <v>#N/A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</row>
    <row r="2399" spans="1:17" x14ac:dyDescent="0.3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51"/>
        <v>4.6530656747940213</v>
      </c>
      <c r="G2399" s="5">
        <v>45</v>
      </c>
      <c r="H2399" s="8">
        <f t="shared" si="152"/>
        <v>0.11631848442210541</v>
      </c>
      <c r="I2399" s="11">
        <v>2.5848552093801201E-3</v>
      </c>
      <c r="J2399" s="12">
        <v>2398</v>
      </c>
      <c r="K2399">
        <f t="shared" si="153"/>
        <v>23233.324076686218</v>
      </c>
      <c r="L2399">
        <f t="shared" si="154"/>
        <v>39.504898930032638</v>
      </c>
      <c r="M2399" t="e">
        <f>IF(VLOOKUP(B2399,Sheet1!$B$2:$G$553,6,FALSE)=0,"",L2399)</f>
        <v>#N/A</v>
      </c>
      <c r="N2399" t="e">
        <f>IF(VLOOKUP($B2399,Sheet1!$C$2:$G$553,5,FALSE)=0,"",$L2399)</f>
        <v>#N/A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</row>
    <row r="2400" spans="1:17" x14ac:dyDescent="0.3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51"/>
        <v>4.5244560325743253</v>
      </c>
      <c r="G2400" s="5">
        <v>36</v>
      </c>
      <c r="H2400" s="8">
        <f t="shared" si="152"/>
        <v>9.2874611043037431E-2</v>
      </c>
      <c r="I2400" s="11">
        <v>2.5798503067510398E-3</v>
      </c>
      <c r="J2400" s="12">
        <v>2399</v>
      </c>
      <c r="K2400">
        <f t="shared" si="153"/>
        <v>23237.848532718792</v>
      </c>
      <c r="L2400">
        <f t="shared" si="154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</row>
    <row r="2401" spans="1:17" x14ac:dyDescent="0.3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51"/>
        <v>0.17366670856118707</v>
      </c>
      <c r="G2401" s="5">
        <v>22</v>
      </c>
      <c r="H2401" s="8">
        <f t="shared" si="152"/>
        <v>5.6746062737529662E-2</v>
      </c>
      <c r="I2401" s="11">
        <v>2.5793664880695301E-3</v>
      </c>
      <c r="J2401" s="12">
        <v>2400</v>
      </c>
      <c r="K2401">
        <f t="shared" si="153"/>
        <v>23238.022199427352</v>
      </c>
      <c r="L2401">
        <f t="shared" si="154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</row>
    <row r="2402" spans="1:17" x14ac:dyDescent="0.3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51"/>
        <v>10.945752228143629</v>
      </c>
      <c r="G2402" s="5">
        <v>125</v>
      </c>
      <c r="H2402" s="8">
        <f t="shared" si="152"/>
        <v>0.32130752464524254</v>
      </c>
      <c r="I2402" s="11">
        <v>2.5704601971619401E-3</v>
      </c>
      <c r="J2402" s="12">
        <v>2401</v>
      </c>
      <c r="K2402">
        <f t="shared" si="153"/>
        <v>23248.967951655497</v>
      </c>
      <c r="L2402">
        <f t="shared" si="154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</row>
    <row r="2403" spans="1:17" x14ac:dyDescent="0.3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51"/>
        <v>3.6296270750432997</v>
      </c>
      <c r="G2403" s="5">
        <v>151</v>
      </c>
      <c r="H2403" s="8">
        <f t="shared" si="152"/>
        <v>0.38811271785592305</v>
      </c>
      <c r="I2403" s="11">
        <v>2.5702828997080998E-3</v>
      </c>
      <c r="J2403" s="12">
        <v>2402</v>
      </c>
      <c r="K2403">
        <f t="shared" si="153"/>
        <v>23252.59757873054</v>
      </c>
      <c r="L2403">
        <f t="shared" si="154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</row>
    <row r="2404" spans="1:17" x14ac:dyDescent="0.3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51"/>
        <v>0.25849485194285332</v>
      </c>
      <c r="G2404" s="5">
        <v>45</v>
      </c>
      <c r="H2404" s="8">
        <f t="shared" si="152"/>
        <v>0.1152259034891832</v>
      </c>
      <c r="I2404" s="11">
        <v>2.5605756330929598E-3</v>
      </c>
      <c r="J2404" s="12">
        <v>2403</v>
      </c>
      <c r="K2404">
        <f t="shared" si="153"/>
        <v>23252.856073582483</v>
      </c>
      <c r="L2404">
        <f t="shared" si="154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</row>
    <row r="2405" spans="1:17" x14ac:dyDescent="0.3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51"/>
        <v>14.662671170529336</v>
      </c>
      <c r="G2405" s="5">
        <v>202</v>
      </c>
      <c r="H2405" s="8">
        <f t="shared" si="152"/>
        <v>0.51568320615627694</v>
      </c>
      <c r="I2405" s="11">
        <v>2.5528871591894899E-3</v>
      </c>
      <c r="J2405" s="12">
        <v>2404</v>
      </c>
      <c r="K2405">
        <f t="shared" si="153"/>
        <v>23267.518744753012</v>
      </c>
      <c r="L2405">
        <f t="shared" si="154"/>
        <v>38.014948904105445</v>
      </c>
      <c r="M2405" t="e">
        <f>IF(VLOOKUP(B2405,Sheet1!$B$2:$G$553,6,FALSE)=0,"",L2405)</f>
        <v>#N/A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</row>
    <row r="2406" spans="1:17" x14ac:dyDescent="0.3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51"/>
        <v>1.2047303300419825</v>
      </c>
      <c r="G2406" s="5">
        <v>26</v>
      </c>
      <c r="H2406" s="8">
        <f t="shared" si="152"/>
        <v>6.5929469152591721E-2</v>
      </c>
      <c r="I2406" s="11">
        <v>2.5357488135612201E-3</v>
      </c>
      <c r="J2406" s="12">
        <v>2405</v>
      </c>
      <c r="K2406">
        <f t="shared" si="153"/>
        <v>23268.723475083054</v>
      </c>
      <c r="L2406">
        <f t="shared" si="154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</row>
    <row r="2407" spans="1:17" x14ac:dyDescent="0.3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51"/>
        <v>0.47476890193308141</v>
      </c>
      <c r="G2407" s="5">
        <v>29</v>
      </c>
      <c r="H2407" s="8">
        <f t="shared" si="152"/>
        <v>7.3397773158808577E-2</v>
      </c>
      <c r="I2407" s="11">
        <v>2.53095769513133E-3</v>
      </c>
      <c r="J2407" s="12">
        <v>2406</v>
      </c>
      <c r="K2407">
        <f t="shared" si="153"/>
        <v>23269.198243984985</v>
      </c>
      <c r="L2407">
        <f t="shared" si="154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</row>
    <row r="2408" spans="1:17" x14ac:dyDescent="0.3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51"/>
        <v>8.9719849263892488</v>
      </c>
      <c r="G2408" s="5">
        <v>69</v>
      </c>
      <c r="H2408" s="8">
        <f t="shared" si="152"/>
        <v>0.17381092321623143</v>
      </c>
      <c r="I2408" s="11">
        <v>2.5189988871917599E-3</v>
      </c>
      <c r="J2408" s="12">
        <v>2407</v>
      </c>
      <c r="K2408">
        <f t="shared" si="153"/>
        <v>23278.170228911375</v>
      </c>
      <c r="L2408">
        <f t="shared" si="154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</row>
    <row r="2409" spans="1:17" x14ac:dyDescent="0.3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51"/>
        <v>0.66413188532631451</v>
      </c>
      <c r="G2409" s="5">
        <v>12</v>
      </c>
      <c r="H2409" s="8">
        <f t="shared" si="152"/>
        <v>3.0204151615808042E-2</v>
      </c>
      <c r="I2409" s="11">
        <v>2.51701263465067E-3</v>
      </c>
      <c r="J2409" s="12">
        <v>2408</v>
      </c>
      <c r="K2409">
        <f t="shared" si="153"/>
        <v>23278.8343607967</v>
      </c>
      <c r="L2409">
        <f t="shared" si="154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</row>
    <row r="2410" spans="1:17" x14ac:dyDescent="0.3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51"/>
        <v>1.5982068057288998</v>
      </c>
      <c r="G2410" s="5">
        <v>80</v>
      </c>
      <c r="H2410" s="8">
        <f t="shared" si="152"/>
        <v>0.2012673796424424</v>
      </c>
      <c r="I2410" s="11">
        <v>2.5158422455305298E-3</v>
      </c>
      <c r="J2410" s="12">
        <v>2409</v>
      </c>
      <c r="K2410">
        <f t="shared" si="153"/>
        <v>23280.432567602427</v>
      </c>
      <c r="L2410">
        <f t="shared" si="154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</row>
    <row r="2411" spans="1:17" x14ac:dyDescent="0.3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51"/>
        <v>1.8313459565482908</v>
      </c>
      <c r="G2411" s="5">
        <v>25</v>
      </c>
      <c r="H2411" s="8">
        <f t="shared" si="152"/>
        <v>6.2875282901907997E-2</v>
      </c>
      <c r="I2411" s="11">
        <v>2.5150113160763198E-3</v>
      </c>
      <c r="J2411" s="12">
        <v>2410</v>
      </c>
      <c r="K2411">
        <f t="shared" si="153"/>
        <v>23282.263913558974</v>
      </c>
      <c r="L2411">
        <f t="shared" si="154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</row>
    <row r="2412" spans="1:17" x14ac:dyDescent="0.3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51"/>
        <v>19.731845806481232</v>
      </c>
      <c r="G2412" s="5">
        <v>231</v>
      </c>
      <c r="H2412" s="8">
        <f t="shared" si="152"/>
        <v>0.57976134322032924</v>
      </c>
      <c r="I2412" s="11">
        <v>2.5097893645901698E-3</v>
      </c>
      <c r="J2412" s="12">
        <v>2411</v>
      </c>
      <c r="K2412">
        <f t="shared" si="153"/>
        <v>23301.995759365454</v>
      </c>
      <c r="L2412">
        <f t="shared" si="154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</row>
    <row r="2413" spans="1:17" x14ac:dyDescent="0.3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51"/>
        <v>6.5567033166889992</v>
      </c>
      <c r="G2413" s="5">
        <v>92</v>
      </c>
      <c r="H2413" s="8">
        <f t="shared" si="152"/>
        <v>0.23085762389326436</v>
      </c>
      <c r="I2413" s="11">
        <v>2.50932199883983E-3</v>
      </c>
      <c r="J2413" s="12">
        <v>2412</v>
      </c>
      <c r="K2413">
        <f t="shared" si="153"/>
        <v>23308.552462682143</v>
      </c>
      <c r="L2413">
        <f t="shared" si="154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</row>
    <row r="2414" spans="1:17" x14ac:dyDescent="0.3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51"/>
        <v>8.4178511747252323</v>
      </c>
      <c r="G2414" s="5">
        <v>154</v>
      </c>
      <c r="H2414" s="8">
        <f t="shared" si="152"/>
        <v>0.38550491069731563</v>
      </c>
      <c r="I2414" s="11">
        <v>2.5032786408916599E-3</v>
      </c>
      <c r="J2414" s="12">
        <v>2413</v>
      </c>
      <c r="K2414">
        <f t="shared" si="153"/>
        <v>23316.970313856869</v>
      </c>
      <c r="L2414">
        <f t="shared" si="154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</row>
    <row r="2415" spans="1:17" x14ac:dyDescent="0.3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51"/>
        <v>2.7776811092470171</v>
      </c>
      <c r="G2415" s="5">
        <v>77</v>
      </c>
      <c r="H2415" s="8">
        <f t="shared" si="152"/>
        <v>0.19213059171247249</v>
      </c>
      <c r="I2415" s="11">
        <v>2.49520248977237E-3</v>
      </c>
      <c r="J2415" s="12">
        <v>2414</v>
      </c>
      <c r="K2415">
        <f t="shared" si="153"/>
        <v>23319.747994966117</v>
      </c>
      <c r="L2415">
        <f t="shared" si="154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</row>
    <row r="2416" spans="1:17" x14ac:dyDescent="0.3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51"/>
        <v>0.76232418211805475</v>
      </c>
      <c r="G2416" s="5">
        <v>134</v>
      </c>
      <c r="H2416" s="8">
        <f t="shared" si="152"/>
        <v>0.3342785532873323</v>
      </c>
      <c r="I2416" s="11">
        <v>2.4946160693084499E-3</v>
      </c>
      <c r="J2416" s="12">
        <v>2415</v>
      </c>
      <c r="K2416">
        <f t="shared" si="153"/>
        <v>23320.510319148234</v>
      </c>
      <c r="L2416">
        <f t="shared" si="154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</row>
    <row r="2417" spans="1:17" x14ac:dyDescent="0.3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51"/>
        <v>7.8257175423863892</v>
      </c>
      <c r="G2417" s="5">
        <v>180</v>
      </c>
      <c r="H2417" s="8">
        <f t="shared" si="152"/>
        <v>0.44438202159988677</v>
      </c>
      <c r="I2417" s="11">
        <v>2.4687890088882598E-3</v>
      </c>
      <c r="J2417" s="12">
        <v>2416</v>
      </c>
      <c r="K2417">
        <f t="shared" si="153"/>
        <v>23328.33603669062</v>
      </c>
      <c r="L2417">
        <f t="shared" si="154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</row>
    <row r="2418" spans="1:17" x14ac:dyDescent="0.3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51"/>
        <v>2.7349631177596394</v>
      </c>
      <c r="G2418" s="5">
        <v>112</v>
      </c>
      <c r="H2418" s="8">
        <f t="shared" si="152"/>
        <v>0.27393384934168175</v>
      </c>
      <c r="I2418" s="11">
        <v>2.4458379405507299E-3</v>
      </c>
      <c r="J2418" s="12">
        <v>2417</v>
      </c>
      <c r="K2418">
        <f t="shared" si="153"/>
        <v>23331.07099980838</v>
      </c>
      <c r="L2418">
        <f t="shared" si="154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</row>
    <row r="2419" spans="1:17" x14ac:dyDescent="0.3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51"/>
        <v>0.5357723328846955</v>
      </c>
      <c r="G2419" s="5">
        <v>93</v>
      </c>
      <c r="H2419" s="8">
        <f t="shared" si="152"/>
        <v>0.22568604926963959</v>
      </c>
      <c r="I2419" s="11">
        <v>2.4267317125767698E-3</v>
      </c>
      <c r="J2419" s="12">
        <v>2418</v>
      </c>
      <c r="K2419">
        <f t="shared" si="153"/>
        <v>23331.606772141266</v>
      </c>
      <c r="L2419">
        <f t="shared" si="154"/>
        <v>34.74092898139574</v>
      </c>
      <c r="M2419" t="e">
        <f>IF(VLOOKUP(B2419,Sheet1!$B$2:$G$553,6,FALSE)=0,"",L2419)</f>
        <v>#N/A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</row>
    <row r="2420" spans="1:17" x14ac:dyDescent="0.3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51"/>
        <v>0.82559760410617145</v>
      </c>
      <c r="G2420" s="5">
        <v>14</v>
      </c>
      <c r="H2420" s="8">
        <f t="shared" si="152"/>
        <v>3.3967293494069184E-2</v>
      </c>
      <c r="I2420" s="11">
        <v>2.4262352495763701E-3</v>
      </c>
      <c r="J2420" s="12">
        <v>2419</v>
      </c>
      <c r="K2420">
        <f t="shared" si="153"/>
        <v>23332.432369745373</v>
      </c>
      <c r="L2420">
        <f t="shared" si="154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</row>
    <row r="2421" spans="1:17" x14ac:dyDescent="0.3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51"/>
        <v>16.090090364508701</v>
      </c>
      <c r="G2421" s="5">
        <v>207</v>
      </c>
      <c r="H2421" s="8">
        <f t="shared" si="152"/>
        <v>0.50113321003761968</v>
      </c>
      <c r="I2421" s="11">
        <v>2.4209333818242498E-3</v>
      </c>
      <c r="J2421" s="12">
        <v>2420</v>
      </c>
      <c r="K2421">
        <f t="shared" si="153"/>
        <v>23348.522460109882</v>
      </c>
      <c r="L2421">
        <f t="shared" si="154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</row>
    <row r="2422" spans="1:17" x14ac:dyDescent="0.3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51"/>
        <v>0.82646323092178986</v>
      </c>
      <c r="G2422" s="5">
        <v>32</v>
      </c>
      <c r="H2422" s="8">
        <f t="shared" si="152"/>
        <v>7.6732872431986884E-2</v>
      </c>
      <c r="I2422" s="11">
        <v>2.3979022634995901E-3</v>
      </c>
      <c r="J2422" s="12">
        <v>2421</v>
      </c>
      <c r="K2422">
        <f t="shared" si="153"/>
        <v>23349.348923340804</v>
      </c>
      <c r="L2422">
        <f t="shared" si="154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</row>
    <row r="2423" spans="1:17" x14ac:dyDescent="0.3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51"/>
        <v>9.2589148067527667</v>
      </c>
      <c r="G2423" s="5">
        <v>116</v>
      </c>
      <c r="H2423" s="8">
        <f t="shared" si="152"/>
        <v>0.27715710354792078</v>
      </c>
      <c r="I2423" s="11">
        <v>2.38928537541311E-3</v>
      </c>
      <c r="J2423" s="12">
        <v>2422</v>
      </c>
      <c r="K2423">
        <f t="shared" si="153"/>
        <v>23358.607838147556</v>
      </c>
      <c r="L2423">
        <f t="shared" si="154"/>
        <v>33.851938501884135</v>
      </c>
      <c r="M2423" t="e">
        <f>IF(VLOOKUP(B2423,Sheet1!$B$2:$G$553,6,FALSE)=0,"",L2423)</f>
        <v>#N/A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</row>
    <row r="2424" spans="1:17" x14ac:dyDescent="0.3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51"/>
        <v>1.3544774891549036</v>
      </c>
      <c r="G2424" s="5">
        <v>22</v>
      </c>
      <c r="H2424" s="8">
        <f t="shared" si="152"/>
        <v>5.2462428395770137E-2</v>
      </c>
      <c r="I2424" s="11">
        <v>2.3846558361713698E-3</v>
      </c>
      <c r="J2424" s="12">
        <v>2423</v>
      </c>
      <c r="K2424">
        <f t="shared" si="153"/>
        <v>23359.962315636712</v>
      </c>
      <c r="L2424">
        <f t="shared" si="154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</row>
    <row r="2425" spans="1:17" x14ac:dyDescent="0.3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51"/>
        <v>6.0312779656608889E-2</v>
      </c>
      <c r="G2425" s="5">
        <v>8</v>
      </c>
      <c r="H2425" s="8">
        <f t="shared" si="152"/>
        <v>1.8978309098685361E-2</v>
      </c>
      <c r="I2425" s="11">
        <v>2.3722886373356701E-3</v>
      </c>
      <c r="J2425" s="12">
        <v>2424</v>
      </c>
      <c r="K2425">
        <f t="shared" si="153"/>
        <v>23360.022628416369</v>
      </c>
      <c r="L2425">
        <f t="shared" si="154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</row>
    <row r="2426" spans="1:17" x14ac:dyDescent="0.3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51"/>
        <v>11.010561180343629</v>
      </c>
      <c r="G2426" s="5">
        <v>124</v>
      </c>
      <c r="H2426" s="8">
        <f t="shared" si="152"/>
        <v>0.29407201319166382</v>
      </c>
      <c r="I2426" s="11">
        <v>2.3715484934811598E-3</v>
      </c>
      <c r="J2426" s="12">
        <v>2425</v>
      </c>
      <c r="K2426">
        <f t="shared" si="153"/>
        <v>23371.033189596714</v>
      </c>
      <c r="L2426">
        <f t="shared" si="154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</row>
    <row r="2427" spans="1:17" x14ac:dyDescent="0.3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51"/>
        <v>0.6077763153899528</v>
      </c>
      <c r="G2427" s="5">
        <v>7</v>
      </c>
      <c r="H2427" s="8">
        <f t="shared" si="152"/>
        <v>1.6591686705143618E-2</v>
      </c>
      <c r="I2427" s="11">
        <v>2.37024095787766E-3</v>
      </c>
      <c r="J2427" s="12">
        <v>2426</v>
      </c>
      <c r="K2427">
        <f t="shared" si="153"/>
        <v>23371.640965912105</v>
      </c>
      <c r="L2427">
        <f t="shared" si="154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</row>
    <row r="2428" spans="1:17" x14ac:dyDescent="0.3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51"/>
        <v>0.11667653570941329</v>
      </c>
      <c r="G2428" s="5">
        <v>6</v>
      </c>
      <c r="H2428" s="8">
        <f t="shared" si="152"/>
        <v>1.4218068172308839E-2</v>
      </c>
      <c r="I2428" s="11">
        <v>2.3696780287181399E-3</v>
      </c>
      <c r="J2428" s="12">
        <v>2427</v>
      </c>
      <c r="K2428">
        <f t="shared" si="153"/>
        <v>23371.757642447814</v>
      </c>
      <c r="L2428">
        <f t="shared" si="154"/>
        <v>33.45561599632056</v>
      </c>
      <c r="M2428" t="e">
        <f>IF(VLOOKUP(B2428,Sheet1!$B$2:$G$553,6,FALSE)=0,"",L2428)</f>
        <v>#N/A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</row>
    <row r="2429" spans="1:17" x14ac:dyDescent="0.3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51"/>
        <v>7.3031214259145427</v>
      </c>
      <c r="G2429" s="5">
        <v>87</v>
      </c>
      <c r="H2429" s="8">
        <f t="shared" si="152"/>
        <v>0.20565043873948741</v>
      </c>
      <c r="I2429" s="11">
        <v>2.3637981464308898E-3</v>
      </c>
      <c r="J2429" s="12">
        <v>2428</v>
      </c>
      <c r="K2429">
        <f t="shared" si="153"/>
        <v>23379.060763873727</v>
      </c>
      <c r="L2429">
        <f t="shared" si="154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</row>
    <row r="2430" spans="1:17" x14ac:dyDescent="0.3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51"/>
        <v>3.6103873697331013</v>
      </c>
      <c r="G2430" s="5">
        <v>34</v>
      </c>
      <c r="H2430" s="8">
        <f t="shared" si="152"/>
        <v>8.0353715024179123E-2</v>
      </c>
      <c r="I2430" s="11">
        <v>2.3633445595346802E-3</v>
      </c>
      <c r="J2430" s="12">
        <v>2429</v>
      </c>
      <c r="K2430">
        <f t="shared" si="153"/>
        <v>23382.671151243459</v>
      </c>
      <c r="L2430">
        <f t="shared" si="154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</row>
    <row r="2431" spans="1:17" x14ac:dyDescent="0.3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51"/>
        <v>3.6785661632999003</v>
      </c>
      <c r="G2431" s="5">
        <v>45</v>
      </c>
      <c r="H2431" s="8">
        <f t="shared" si="152"/>
        <v>0.10591381648501964</v>
      </c>
      <c r="I2431" s="11">
        <v>2.3536403663337699E-3</v>
      </c>
      <c r="J2431" s="12">
        <v>2430</v>
      </c>
      <c r="K2431">
        <f t="shared" si="153"/>
        <v>23386.34971740676</v>
      </c>
      <c r="L2431">
        <f t="shared" si="154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</row>
    <row r="2432" spans="1:17" x14ac:dyDescent="0.3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51"/>
        <v>3.803540199805612</v>
      </c>
      <c r="G2432" s="5">
        <v>39</v>
      </c>
      <c r="H2432" s="8">
        <f t="shared" si="152"/>
        <v>9.1612288579781959E-2</v>
      </c>
      <c r="I2432" s="11">
        <v>2.3490330405072299E-3</v>
      </c>
      <c r="J2432" s="12">
        <v>2431</v>
      </c>
      <c r="K2432">
        <f t="shared" si="153"/>
        <v>23390.153257606566</v>
      </c>
      <c r="L2432">
        <f t="shared" si="154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</row>
    <row r="2433" spans="1:17" x14ac:dyDescent="0.3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51"/>
        <v>0.36380315412983716</v>
      </c>
      <c r="G2433" s="5">
        <v>5</v>
      </c>
      <c r="H2433" s="8">
        <f t="shared" si="152"/>
        <v>1.1608521978085751E-2</v>
      </c>
      <c r="I2433" s="11">
        <v>2.3217043956171501E-3</v>
      </c>
      <c r="J2433" s="12">
        <v>2432</v>
      </c>
      <c r="K2433">
        <f t="shared" si="153"/>
        <v>23390.517060760696</v>
      </c>
      <c r="L2433">
        <f t="shared" si="154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</row>
    <row r="2434" spans="1:17" x14ac:dyDescent="0.3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51"/>
        <v>4.289084997451118</v>
      </c>
      <c r="G2434" s="5">
        <v>61</v>
      </c>
      <c r="H2434" s="8">
        <f t="shared" si="152"/>
        <v>0.14102629597555616</v>
      </c>
      <c r="I2434" s="11">
        <v>2.31190649140256E-3</v>
      </c>
      <c r="J2434" s="12">
        <v>2433</v>
      </c>
      <c r="K2434">
        <f t="shared" si="153"/>
        <v>23394.806145758146</v>
      </c>
      <c r="L2434">
        <f t="shared" si="154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</row>
    <row r="2435" spans="1:17" x14ac:dyDescent="0.3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5">E2435/1609</f>
        <v>1.9683581801188814</v>
      </c>
      <c r="G2435" s="5">
        <v>66</v>
      </c>
      <c r="H2435" s="8">
        <f t="shared" ref="H2435:H2498" si="156">I2435*G2435</f>
        <v>0.15136202302354715</v>
      </c>
      <c r="I2435" s="11">
        <v>2.2933639852052599E-3</v>
      </c>
      <c r="J2435" s="12">
        <v>2434</v>
      </c>
      <c r="K2435">
        <f t="shared" si="153"/>
        <v>23396.774503938264</v>
      </c>
      <c r="L2435">
        <f t="shared" si="154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</row>
    <row r="2436" spans="1:17" x14ac:dyDescent="0.3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5"/>
        <v>4.7099503757002177</v>
      </c>
      <c r="G2436" s="5">
        <v>44</v>
      </c>
      <c r="H2436" s="8">
        <f t="shared" si="156"/>
        <v>0.10045116346089045</v>
      </c>
      <c r="I2436" s="11">
        <v>2.2829809877475101E-3</v>
      </c>
      <c r="J2436" s="12">
        <v>2435</v>
      </c>
      <c r="K2436">
        <f t="shared" ref="K2436:K2499" si="157">F2436+K2435</f>
        <v>23401.484454313966</v>
      </c>
      <c r="L2436">
        <f t="shared" ref="L2436:L2499" si="158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</row>
    <row r="2437" spans="1:17" x14ac:dyDescent="0.3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5"/>
        <v>1.0768219324662895</v>
      </c>
      <c r="G2437" s="5">
        <v>48</v>
      </c>
      <c r="H2437" s="8">
        <f t="shared" si="156"/>
        <v>0.10934236356419472</v>
      </c>
      <c r="I2437" s="11">
        <v>2.2779659075873901E-3</v>
      </c>
      <c r="J2437" s="12">
        <v>2436</v>
      </c>
      <c r="K2437">
        <f t="shared" si="157"/>
        <v>23402.561276246433</v>
      </c>
      <c r="L2437">
        <f t="shared" si="158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</row>
    <row r="2438" spans="1:17" x14ac:dyDescent="0.3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5"/>
        <v>2.4675034699180549</v>
      </c>
      <c r="G2438" s="5">
        <v>36</v>
      </c>
      <c r="H2438" s="8">
        <f t="shared" si="156"/>
        <v>8.1947720381082473E-2</v>
      </c>
      <c r="I2438" s="11">
        <v>2.27632556614118E-3</v>
      </c>
      <c r="J2438" s="12">
        <v>2437</v>
      </c>
      <c r="K2438">
        <f t="shared" si="157"/>
        <v>23405.028779716351</v>
      </c>
      <c r="L2438">
        <f t="shared" si="158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</row>
    <row r="2439" spans="1:17" x14ac:dyDescent="0.3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5"/>
        <v>4.889825505345339</v>
      </c>
      <c r="G2439" s="5">
        <v>42</v>
      </c>
      <c r="H2439" s="8">
        <f t="shared" si="156"/>
        <v>9.5498658495912839E-2</v>
      </c>
      <c r="I2439" s="11">
        <v>2.2737775832360201E-3</v>
      </c>
      <c r="J2439" s="12">
        <v>2438</v>
      </c>
      <c r="K2439">
        <f t="shared" si="157"/>
        <v>23409.918605221697</v>
      </c>
      <c r="L2439">
        <f t="shared" si="158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</row>
    <row r="2440" spans="1:17" x14ac:dyDescent="0.3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5"/>
        <v>0.79553684927594159</v>
      </c>
      <c r="G2440" s="5">
        <v>14</v>
      </c>
      <c r="H2440" s="8">
        <f t="shared" si="156"/>
        <v>3.1788929141382698E-2</v>
      </c>
      <c r="I2440" s="11">
        <v>2.2706377958130498E-3</v>
      </c>
      <c r="J2440" s="12">
        <v>2439</v>
      </c>
      <c r="K2440">
        <f t="shared" si="157"/>
        <v>23410.714142070974</v>
      </c>
      <c r="L2440">
        <f t="shared" si="158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</row>
    <row r="2441" spans="1:17" x14ac:dyDescent="0.3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5"/>
        <v>14.745924891090739</v>
      </c>
      <c r="G2441" s="5">
        <v>183</v>
      </c>
      <c r="H2441" s="8">
        <f t="shared" si="156"/>
        <v>0.41496045908148282</v>
      </c>
      <c r="I2441" s="11">
        <v>2.26754349224854E-3</v>
      </c>
      <c r="J2441" s="12">
        <v>2440</v>
      </c>
      <c r="K2441">
        <f t="shared" si="157"/>
        <v>23425.460066962063</v>
      </c>
      <c r="L2441">
        <f t="shared" si="158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</row>
    <row r="2442" spans="1:17" x14ac:dyDescent="0.3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5"/>
        <v>0.54401354067925167</v>
      </c>
      <c r="G2442" s="5">
        <v>166</v>
      </c>
      <c r="H2442" s="8">
        <f t="shared" si="156"/>
        <v>0.37591293257899489</v>
      </c>
      <c r="I2442" s="11">
        <v>2.2645357384276799E-3</v>
      </c>
      <c r="J2442" s="12">
        <v>2441</v>
      </c>
      <c r="K2442">
        <f t="shared" si="157"/>
        <v>23426.004080502742</v>
      </c>
      <c r="L2442">
        <f t="shared" si="158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</row>
    <row r="2443" spans="1:17" x14ac:dyDescent="0.3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5"/>
        <v>3.9297997350210752</v>
      </c>
      <c r="G2443" s="5">
        <v>50</v>
      </c>
      <c r="H2443" s="8">
        <f t="shared" si="156"/>
        <v>0.11289991000394499</v>
      </c>
      <c r="I2443" s="11">
        <v>2.2579982000788998E-3</v>
      </c>
      <c r="J2443" s="12">
        <v>2442</v>
      </c>
      <c r="K2443">
        <f t="shared" si="157"/>
        <v>23429.933880237764</v>
      </c>
      <c r="L2443">
        <f t="shared" si="158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</row>
    <row r="2444" spans="1:17" x14ac:dyDescent="0.3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5"/>
        <v>1.1416048534611125</v>
      </c>
      <c r="G2444" s="5">
        <v>111</v>
      </c>
      <c r="H2444" s="8">
        <f t="shared" si="156"/>
        <v>0.24984808365658159</v>
      </c>
      <c r="I2444" s="11">
        <v>2.25088363654578E-3</v>
      </c>
      <c r="J2444" s="12">
        <v>2443</v>
      </c>
      <c r="K2444">
        <f t="shared" si="157"/>
        <v>23431.075485091227</v>
      </c>
      <c r="L2444">
        <f t="shared" si="158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</row>
    <row r="2445" spans="1:17" x14ac:dyDescent="0.3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5"/>
        <v>2.7091333634888626</v>
      </c>
      <c r="G2445" s="5">
        <v>28</v>
      </c>
      <c r="H2445" s="8">
        <f t="shared" si="156"/>
        <v>6.2701090852165922E-2</v>
      </c>
      <c r="I2445" s="11">
        <v>2.2393246732916399E-3</v>
      </c>
      <c r="J2445" s="12">
        <v>2444</v>
      </c>
      <c r="K2445">
        <f t="shared" si="157"/>
        <v>23433.784618454716</v>
      </c>
      <c r="L2445">
        <f t="shared" si="158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</row>
    <row r="2446" spans="1:17" x14ac:dyDescent="0.3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5"/>
        <v>1.1901112318393412</v>
      </c>
      <c r="G2446" s="5">
        <v>20</v>
      </c>
      <c r="H2446" s="8">
        <f t="shared" si="156"/>
        <v>4.4762385498311005E-2</v>
      </c>
      <c r="I2446" s="11">
        <v>2.2381192749155502E-3</v>
      </c>
      <c r="J2446" s="12">
        <v>2445</v>
      </c>
      <c r="K2446">
        <f t="shared" si="157"/>
        <v>23434.974729686557</v>
      </c>
      <c r="L2446">
        <f t="shared" si="158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</row>
    <row r="2447" spans="1:17" x14ac:dyDescent="0.3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5"/>
        <v>7.5601388962286515</v>
      </c>
      <c r="G2447" s="5">
        <v>71</v>
      </c>
      <c r="H2447" s="8">
        <f t="shared" si="156"/>
        <v>0.15871359114393224</v>
      </c>
      <c r="I2447" s="11">
        <v>2.2354026921680599E-3</v>
      </c>
      <c r="J2447" s="12">
        <v>2446</v>
      </c>
      <c r="K2447">
        <f t="shared" si="157"/>
        <v>23442.534868582785</v>
      </c>
      <c r="L2447">
        <f t="shared" si="158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</row>
    <row r="2448" spans="1:17" x14ac:dyDescent="0.3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5"/>
        <v>10.783470916508763</v>
      </c>
      <c r="G2448" s="5">
        <v>132</v>
      </c>
      <c r="H2448" s="8">
        <f t="shared" si="156"/>
        <v>0.29501467813545945</v>
      </c>
      <c r="I2448" s="11">
        <v>2.2349596828443899E-3</v>
      </c>
      <c r="J2448" s="12">
        <v>2447</v>
      </c>
      <c r="K2448">
        <f t="shared" si="157"/>
        <v>23453.318339499292</v>
      </c>
      <c r="L2448">
        <f t="shared" si="158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</row>
    <row r="2449" spans="1:17" x14ac:dyDescent="0.3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5"/>
        <v>1.6721950997086015</v>
      </c>
      <c r="G2449" s="5">
        <v>19</v>
      </c>
      <c r="H2449" s="8">
        <f t="shared" si="156"/>
        <v>4.2330898779185631E-2</v>
      </c>
      <c r="I2449" s="11">
        <v>2.2279420410097699E-3</v>
      </c>
      <c r="J2449" s="12">
        <v>2448</v>
      </c>
      <c r="K2449">
        <f t="shared" si="157"/>
        <v>23454.990534599001</v>
      </c>
      <c r="L2449">
        <f t="shared" si="158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</row>
    <row r="2450" spans="1:17" x14ac:dyDescent="0.3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5"/>
        <v>5.1127463016497892</v>
      </c>
      <c r="G2450" s="5">
        <v>48</v>
      </c>
      <c r="H2450" s="8">
        <f t="shared" si="156"/>
        <v>0.10675477409244383</v>
      </c>
      <c r="I2450" s="11">
        <v>2.2240577935925799E-3</v>
      </c>
      <c r="J2450" s="12">
        <v>2449</v>
      </c>
      <c r="K2450">
        <f t="shared" si="157"/>
        <v>23460.10328090065</v>
      </c>
      <c r="L2450">
        <f t="shared" si="158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</row>
    <row r="2451" spans="1:17" x14ac:dyDescent="0.3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5"/>
        <v>2.6156027974671971</v>
      </c>
      <c r="G2451" s="5">
        <v>106</v>
      </c>
      <c r="H2451" s="8">
        <f t="shared" si="156"/>
        <v>0.23488243719449184</v>
      </c>
      <c r="I2451" s="11">
        <v>2.21587204900464E-3</v>
      </c>
      <c r="J2451" s="12">
        <v>2450</v>
      </c>
      <c r="K2451">
        <f t="shared" si="157"/>
        <v>23462.718883698119</v>
      </c>
      <c r="L2451">
        <f t="shared" si="158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</row>
    <row r="2452" spans="1:17" x14ac:dyDescent="0.3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5"/>
        <v>2.0983170266285023</v>
      </c>
      <c r="G2452" s="5">
        <v>27</v>
      </c>
      <c r="H2452" s="8">
        <f t="shared" si="156"/>
        <v>5.9188599258545423E-2</v>
      </c>
      <c r="I2452" s="11">
        <v>2.1921703429090898E-3</v>
      </c>
      <c r="J2452" s="12">
        <v>2451</v>
      </c>
      <c r="K2452">
        <f t="shared" si="157"/>
        <v>23464.817200724749</v>
      </c>
      <c r="L2452">
        <f t="shared" si="158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 t="e">
        <f>IF(VLOOKUP($B2452,Sheet1!$E$2:$G$553,3,FALSE)=0,"",$L2452)</f>
        <v>#N/A</v>
      </c>
      <c r="Q2452" t="e">
        <f>IF(VLOOKUP($B2452,Sheet1!$F$2:$G$553,2,FALSE)=0,"",$L2452)</f>
        <v>#N/A</v>
      </c>
    </row>
    <row r="2453" spans="1:17" x14ac:dyDescent="0.3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5"/>
        <v>3.7779923999082659</v>
      </c>
      <c r="G2453" s="5">
        <v>123</v>
      </c>
      <c r="H2453" s="8">
        <f t="shared" si="156"/>
        <v>0.26915624348495309</v>
      </c>
      <c r="I2453" s="11">
        <v>2.18826214215409E-3</v>
      </c>
      <c r="J2453" s="12">
        <v>2452</v>
      </c>
      <c r="K2453">
        <f t="shared" si="157"/>
        <v>23468.595193124656</v>
      </c>
      <c r="L2453">
        <f t="shared" si="158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</row>
    <row r="2454" spans="1:17" x14ac:dyDescent="0.3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5"/>
        <v>1.8670005910923431</v>
      </c>
      <c r="G2454" s="5">
        <v>17</v>
      </c>
      <c r="H2454" s="8">
        <f t="shared" si="156"/>
        <v>3.7196382361530583E-2</v>
      </c>
      <c r="I2454" s="11">
        <v>2.1880224918547401E-3</v>
      </c>
      <c r="J2454" s="12">
        <v>2453</v>
      </c>
      <c r="K2454">
        <f t="shared" si="157"/>
        <v>23470.46219371575</v>
      </c>
      <c r="L2454">
        <f t="shared" si="158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</row>
    <row r="2455" spans="1:17" x14ac:dyDescent="0.3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5"/>
        <v>0.63954497014584211</v>
      </c>
      <c r="G2455" s="5">
        <v>7</v>
      </c>
      <c r="H2455" s="8">
        <f t="shared" si="156"/>
        <v>1.530274060469378E-2</v>
      </c>
      <c r="I2455" s="11">
        <v>2.1861058006705401E-3</v>
      </c>
      <c r="J2455" s="12">
        <v>2454</v>
      </c>
      <c r="K2455">
        <f t="shared" si="157"/>
        <v>23471.101738685895</v>
      </c>
      <c r="L2455">
        <f t="shared" si="158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</row>
    <row r="2456" spans="1:17" x14ac:dyDescent="0.3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5"/>
        <v>4.1658858436087129</v>
      </c>
      <c r="G2456" s="5">
        <v>56</v>
      </c>
      <c r="H2456" s="8">
        <f t="shared" si="156"/>
        <v>0.12160760786732039</v>
      </c>
      <c r="I2456" s="11">
        <v>2.1715644262021499E-3</v>
      </c>
      <c r="J2456" s="12">
        <v>2455</v>
      </c>
      <c r="K2456">
        <f t="shared" si="157"/>
        <v>23475.267624529504</v>
      </c>
      <c r="L2456">
        <f t="shared" si="158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</row>
    <row r="2457" spans="1:17" x14ac:dyDescent="0.3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5"/>
        <v>14.421118969241455</v>
      </c>
      <c r="G2457" s="5">
        <v>181</v>
      </c>
      <c r="H2457" s="8">
        <f t="shared" si="156"/>
        <v>0.39280235276925696</v>
      </c>
      <c r="I2457" s="11">
        <v>2.1701787445815302E-3</v>
      </c>
      <c r="J2457" s="12">
        <v>2456</v>
      </c>
      <c r="K2457">
        <f t="shared" si="157"/>
        <v>23489.688743498747</v>
      </c>
      <c r="L2457">
        <f t="shared" si="158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</row>
    <row r="2458" spans="1:17" x14ac:dyDescent="0.3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5"/>
        <v>0.75759276047141078</v>
      </c>
      <c r="G2458" s="5">
        <v>6</v>
      </c>
      <c r="H2458" s="8">
        <f t="shared" si="156"/>
        <v>1.3019539464661859E-2</v>
      </c>
      <c r="I2458" s="11">
        <v>2.1699232441103099E-3</v>
      </c>
      <c r="J2458" s="12">
        <v>2457</v>
      </c>
      <c r="K2458">
        <f t="shared" si="157"/>
        <v>23490.446336259218</v>
      </c>
      <c r="L2458">
        <f t="shared" si="158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</row>
    <row r="2459" spans="1:17" x14ac:dyDescent="0.3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5"/>
        <v>10.968612715060598</v>
      </c>
      <c r="G2459" s="5">
        <v>212</v>
      </c>
      <c r="H2459" s="8">
        <f t="shared" si="156"/>
        <v>0.45975444391448361</v>
      </c>
      <c r="I2459" s="11">
        <v>2.16865303733247E-3</v>
      </c>
      <c r="J2459" s="12">
        <v>2458</v>
      </c>
      <c r="K2459">
        <f t="shared" si="157"/>
        <v>23501.414948974278</v>
      </c>
      <c r="L2459">
        <f t="shared" si="158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</row>
    <row r="2460" spans="1:17" x14ac:dyDescent="0.3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5"/>
        <v>4.6804705346383839</v>
      </c>
      <c r="G2460" s="5">
        <v>73</v>
      </c>
      <c r="H2460" s="8">
        <f t="shared" si="156"/>
        <v>0.15782941277447834</v>
      </c>
      <c r="I2460" s="11">
        <v>2.1620467503353199E-3</v>
      </c>
      <c r="J2460" s="12">
        <v>2459</v>
      </c>
      <c r="K2460">
        <f t="shared" si="157"/>
        <v>23506.095419508914</v>
      </c>
      <c r="L2460">
        <f t="shared" si="158"/>
        <v>28.624421497954526</v>
      </c>
      <c r="M2460" t="e">
        <f>IF(VLOOKUP(B2460,Sheet1!$B$2:$G$553,6,FALSE)=0,"",L2460)</f>
        <v>#N/A</v>
      </c>
      <c r="N2460" t="e">
        <f>IF(VLOOKUP($B2460,Sheet1!$C$2:$G$553,5,FALSE)=0,"",$L2460)</f>
        <v>#N/A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</row>
    <row r="2461" spans="1:17" x14ac:dyDescent="0.3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5"/>
        <v>1.3652628591118583</v>
      </c>
      <c r="G2461" s="5">
        <v>34</v>
      </c>
      <c r="H2461" s="8">
        <f t="shared" si="156"/>
        <v>7.326439551088014E-2</v>
      </c>
      <c r="I2461" s="11">
        <v>2.1548351620847101E-3</v>
      </c>
      <c r="J2461" s="12">
        <v>2460</v>
      </c>
      <c r="K2461">
        <f t="shared" si="157"/>
        <v>23507.460682368026</v>
      </c>
      <c r="L2461">
        <f t="shared" si="158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</row>
    <row r="2462" spans="1:17" x14ac:dyDescent="0.3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5"/>
        <v>0.80750205063118707</v>
      </c>
      <c r="G2462" s="5">
        <v>10</v>
      </c>
      <c r="H2462" s="8">
        <f t="shared" si="156"/>
        <v>2.1484475388775601E-2</v>
      </c>
      <c r="I2462" s="11">
        <v>2.1484475388775601E-3</v>
      </c>
      <c r="J2462" s="12">
        <v>2461</v>
      </c>
      <c r="K2462">
        <f t="shared" si="157"/>
        <v>23508.268184418655</v>
      </c>
      <c r="L2462">
        <f t="shared" si="158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</row>
    <row r="2463" spans="1:17" x14ac:dyDescent="0.3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5"/>
        <v>8.0812807310709758</v>
      </c>
      <c r="G2463" s="5">
        <v>104</v>
      </c>
      <c r="H2463" s="8">
        <f t="shared" si="156"/>
        <v>0.22329636864094562</v>
      </c>
      <c r="I2463" s="11">
        <v>2.1470804677014002E-3</v>
      </c>
      <c r="J2463" s="12">
        <v>2462</v>
      </c>
      <c r="K2463">
        <f t="shared" si="157"/>
        <v>23516.349465149728</v>
      </c>
      <c r="L2463">
        <f t="shared" si="158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</row>
    <row r="2464" spans="1:17" x14ac:dyDescent="0.3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5"/>
        <v>2.2074192369121879</v>
      </c>
      <c r="G2464" s="5">
        <v>48</v>
      </c>
      <c r="H2464" s="8">
        <f t="shared" si="156"/>
        <v>0.1025114427145368</v>
      </c>
      <c r="I2464" s="11">
        <v>2.1356550565528498E-3</v>
      </c>
      <c r="J2464" s="12">
        <v>2463</v>
      </c>
      <c r="K2464">
        <f t="shared" si="157"/>
        <v>23518.556884386639</v>
      </c>
      <c r="L2464">
        <f t="shared" si="158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</row>
    <row r="2465" spans="1:17" x14ac:dyDescent="0.3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5"/>
        <v>15.07341914252194</v>
      </c>
      <c r="G2465" s="5">
        <v>185</v>
      </c>
      <c r="H2465" s="8">
        <f t="shared" si="156"/>
        <v>0.3933956785559482</v>
      </c>
      <c r="I2465" s="11">
        <v>2.1264631273294498E-3</v>
      </c>
      <c r="J2465" s="12">
        <v>2464</v>
      </c>
      <c r="K2465">
        <f t="shared" si="157"/>
        <v>23533.63030352916</v>
      </c>
      <c r="L2465">
        <f t="shared" si="158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</row>
    <row r="2466" spans="1:17" x14ac:dyDescent="0.3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5"/>
        <v>0.93456401959527657</v>
      </c>
      <c r="G2466" s="5">
        <v>31</v>
      </c>
      <c r="H2466" s="8">
        <f t="shared" si="156"/>
        <v>6.5490850275244067E-2</v>
      </c>
      <c r="I2466" s="11">
        <v>2.11260807339497E-3</v>
      </c>
      <c r="J2466" s="12">
        <v>2465</v>
      </c>
      <c r="K2466">
        <f t="shared" si="157"/>
        <v>23534.564867548757</v>
      </c>
      <c r="L2466">
        <f t="shared" si="158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</row>
    <row r="2467" spans="1:17" x14ac:dyDescent="0.3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5"/>
        <v>0</v>
      </c>
      <c r="G2467" s="5">
        <v>130</v>
      </c>
      <c r="H2467" s="8">
        <f t="shared" si="156"/>
        <v>0.27439648804043187</v>
      </c>
      <c r="I2467" s="11">
        <v>2.1107422156956298E-3</v>
      </c>
      <c r="J2467" s="12">
        <v>2466</v>
      </c>
      <c r="K2467">
        <f t="shared" si="157"/>
        <v>23534.564867548757</v>
      </c>
      <c r="L2467">
        <f t="shared" si="158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</row>
    <row r="2468" spans="1:17" x14ac:dyDescent="0.3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5"/>
        <v>1.6313267441184587</v>
      </c>
      <c r="G2468" s="5">
        <v>41</v>
      </c>
      <c r="H2468" s="8">
        <f t="shared" si="156"/>
        <v>8.6098353332357366E-2</v>
      </c>
      <c r="I2468" s="11">
        <v>2.0999598373745701E-3</v>
      </c>
      <c r="J2468" s="12">
        <v>2467</v>
      </c>
      <c r="K2468">
        <f t="shared" si="157"/>
        <v>23536.196194292876</v>
      </c>
      <c r="L2468">
        <f t="shared" si="158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</row>
    <row r="2469" spans="1:17" x14ac:dyDescent="0.3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5"/>
        <v>11.454091985198943</v>
      </c>
      <c r="G2469" s="5">
        <v>138</v>
      </c>
      <c r="H2469" s="8">
        <f t="shared" si="156"/>
        <v>0.28923276977974383</v>
      </c>
      <c r="I2469" s="11">
        <v>2.0958896360851E-3</v>
      </c>
      <c r="J2469" s="12">
        <v>2468</v>
      </c>
      <c r="K2469">
        <f t="shared" si="157"/>
        <v>23547.650286278076</v>
      </c>
      <c r="L2469">
        <f t="shared" si="158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</row>
    <row r="2470" spans="1:17" x14ac:dyDescent="0.3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5"/>
        <v>4.2183719225124294</v>
      </c>
      <c r="G2470" s="5">
        <v>52</v>
      </c>
      <c r="H2470" s="8">
        <f t="shared" si="156"/>
        <v>0.10851241587675892</v>
      </c>
      <c r="I2470" s="11">
        <v>2.0867772283992099E-3</v>
      </c>
      <c r="J2470" s="12">
        <v>2469</v>
      </c>
      <c r="K2470">
        <f t="shared" si="157"/>
        <v>23551.86865820059</v>
      </c>
      <c r="L2470">
        <f t="shared" si="158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</row>
    <row r="2471" spans="1:17" x14ac:dyDescent="0.3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5"/>
        <v>0.32359407334738038</v>
      </c>
      <c r="G2471" s="5">
        <v>31</v>
      </c>
      <c r="H2471" s="8">
        <f t="shared" si="156"/>
        <v>6.4185676180959564E-2</v>
      </c>
      <c r="I2471" s="11">
        <v>2.07050568325676E-3</v>
      </c>
      <c r="J2471" s="12">
        <v>2470</v>
      </c>
      <c r="K2471">
        <f t="shared" si="157"/>
        <v>23552.192252273937</v>
      </c>
      <c r="L2471">
        <f t="shared" si="158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</row>
    <row r="2472" spans="1:17" x14ac:dyDescent="0.3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5"/>
        <v>9.0709878364109997</v>
      </c>
      <c r="G2472" s="5">
        <v>59</v>
      </c>
      <c r="H2472" s="8">
        <f t="shared" si="156"/>
        <v>0.12082836540132105</v>
      </c>
      <c r="I2472" s="11">
        <v>2.0479383966325601E-3</v>
      </c>
      <c r="J2472" s="12">
        <v>2471</v>
      </c>
      <c r="K2472">
        <f t="shared" si="157"/>
        <v>23561.263240110347</v>
      </c>
      <c r="L2472">
        <f t="shared" si="158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</row>
    <row r="2473" spans="1:17" x14ac:dyDescent="0.3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5"/>
        <v>4.8657003482352765</v>
      </c>
      <c r="G2473" s="5">
        <v>58</v>
      </c>
      <c r="H2473" s="8">
        <f t="shared" si="156"/>
        <v>0.11867777586363923</v>
      </c>
      <c r="I2473" s="11">
        <v>2.0461685493730901E-3</v>
      </c>
      <c r="J2473" s="12">
        <v>2472</v>
      </c>
      <c r="K2473">
        <f t="shared" si="157"/>
        <v>23566.128940458584</v>
      </c>
      <c r="L2473">
        <f t="shared" si="158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</row>
    <row r="2474" spans="1:17" x14ac:dyDescent="0.3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5"/>
        <v>0.61480362306452208</v>
      </c>
      <c r="G2474" s="5">
        <v>12</v>
      </c>
      <c r="H2474" s="8">
        <f t="shared" si="156"/>
        <v>2.4460024962006718E-2</v>
      </c>
      <c r="I2474" s="11">
        <v>2.0383354135005598E-3</v>
      </c>
      <c r="J2474" s="12">
        <v>2473</v>
      </c>
      <c r="K2474">
        <f t="shared" si="157"/>
        <v>23566.74374408165</v>
      </c>
      <c r="L2474">
        <f t="shared" si="158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</row>
    <row r="2475" spans="1:17" x14ac:dyDescent="0.3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5"/>
        <v>20.311189036807892</v>
      </c>
      <c r="G2475" s="5">
        <v>232</v>
      </c>
      <c r="H2475" s="8">
        <f t="shared" si="156"/>
        <v>0.47279663112617681</v>
      </c>
      <c r="I2475" s="11">
        <v>2.0379165134749E-3</v>
      </c>
      <c r="J2475" s="12">
        <v>2474</v>
      </c>
      <c r="K2475">
        <f t="shared" si="157"/>
        <v>23587.054933118459</v>
      </c>
      <c r="L2475">
        <f t="shared" si="158"/>
        <v>26.185789786304809</v>
      </c>
      <c r="M2475" t="e">
        <f>IF(VLOOKUP(B2475,Sheet1!$B$2:$G$553,6,FALSE)=0,"",L2475)</f>
        <v>#N/A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</row>
    <row r="2476" spans="1:17" x14ac:dyDescent="0.3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5"/>
        <v>2.0893288757788504</v>
      </c>
      <c r="G2476" s="5">
        <v>23</v>
      </c>
      <c r="H2476" s="8">
        <f t="shared" si="156"/>
        <v>4.6848838476775734E-2</v>
      </c>
      <c r="I2476" s="11">
        <v>2.0369060207293798E-3</v>
      </c>
      <c r="J2476" s="12">
        <v>2475</v>
      </c>
      <c r="K2476">
        <f t="shared" si="157"/>
        <v>23589.144261994239</v>
      </c>
      <c r="L2476">
        <f t="shared" si="158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</row>
    <row r="2477" spans="1:17" x14ac:dyDescent="0.3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5"/>
        <v>1.59659591383757</v>
      </c>
      <c r="G2477" s="5">
        <v>22</v>
      </c>
      <c r="H2477" s="8">
        <f t="shared" si="156"/>
        <v>4.4388711383189575E-2</v>
      </c>
      <c r="I2477" s="11">
        <v>2.0176686992358899E-3</v>
      </c>
      <c r="J2477" s="12">
        <v>2476</v>
      </c>
      <c r="K2477">
        <f t="shared" si="157"/>
        <v>23590.740857908077</v>
      </c>
      <c r="L2477">
        <f t="shared" si="158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</row>
    <row r="2478" spans="1:17" x14ac:dyDescent="0.3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5"/>
        <v>4.52842546072619</v>
      </c>
      <c r="G2478" s="5">
        <v>49</v>
      </c>
      <c r="H2478" s="8">
        <f t="shared" si="156"/>
        <v>9.8666783207263103E-2</v>
      </c>
      <c r="I2478" s="11">
        <v>2.0136078205563899E-3</v>
      </c>
      <c r="J2478" s="12">
        <v>2477</v>
      </c>
      <c r="K2478">
        <f t="shared" si="157"/>
        <v>23595.269283368802</v>
      </c>
      <c r="L2478">
        <f t="shared" si="158"/>
        <v>25.99588545323758</v>
      </c>
      <c r="M2478" t="e">
        <f>IF(VLOOKUP(B2478,Sheet1!$B$2:$G$553,6,FALSE)=0,"",L2478)</f>
        <v>#N/A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</row>
    <row r="2479" spans="1:17" x14ac:dyDescent="0.3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5"/>
        <v>2.1885748923404291</v>
      </c>
      <c r="G2479" s="5">
        <v>26</v>
      </c>
      <c r="H2479" s="8">
        <f t="shared" si="156"/>
        <v>5.15095274302362E-2</v>
      </c>
      <c r="I2479" s="11">
        <v>1.9811356703936999E-3</v>
      </c>
      <c r="J2479" s="12">
        <v>2478</v>
      </c>
      <c r="K2479">
        <f t="shared" si="157"/>
        <v>23597.457858261143</v>
      </c>
      <c r="L2479">
        <f t="shared" si="158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</row>
    <row r="2480" spans="1:17" x14ac:dyDescent="0.3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5"/>
        <v>8.3415302462185821</v>
      </c>
      <c r="G2480" s="5">
        <v>63</v>
      </c>
      <c r="H2480" s="8">
        <f t="shared" si="156"/>
        <v>0.12430106475742997</v>
      </c>
      <c r="I2480" s="11">
        <v>1.9730327739274599E-3</v>
      </c>
      <c r="J2480" s="12">
        <v>2479</v>
      </c>
      <c r="K2480">
        <f t="shared" si="157"/>
        <v>23605.799388507363</v>
      </c>
      <c r="L2480">
        <f t="shared" si="158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</row>
    <row r="2481" spans="1:17" x14ac:dyDescent="0.3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5"/>
        <v>5.3075388340807521</v>
      </c>
      <c r="G2481" s="5">
        <v>130</v>
      </c>
      <c r="H2481" s="8">
        <f t="shared" si="156"/>
        <v>0.25638998572450772</v>
      </c>
      <c r="I2481" s="11">
        <v>1.9722306594192902E-3</v>
      </c>
      <c r="J2481" s="12">
        <v>2480</v>
      </c>
      <c r="K2481">
        <f t="shared" si="157"/>
        <v>23611.106927341443</v>
      </c>
      <c r="L2481">
        <f t="shared" si="158"/>
        <v>25.563684875325407</v>
      </c>
      <c r="M2481" t="e">
        <f>IF(VLOOKUP(B2481,Sheet1!$B$2:$G$553,6,FALSE)=0,"",L2481)</f>
        <v>#N/A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</row>
    <row r="2482" spans="1:17" x14ac:dyDescent="0.3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5"/>
        <v>8.2489377840445623</v>
      </c>
      <c r="G2482" s="5">
        <v>99</v>
      </c>
      <c r="H2482" s="8">
        <f t="shared" si="156"/>
        <v>0.19474588557238717</v>
      </c>
      <c r="I2482" s="11">
        <v>1.9671301572968401E-3</v>
      </c>
      <c r="J2482" s="12">
        <v>2481</v>
      </c>
      <c r="K2482">
        <f t="shared" si="157"/>
        <v>23619.355865125486</v>
      </c>
      <c r="L2482">
        <f t="shared" si="158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</row>
    <row r="2483" spans="1:17" x14ac:dyDescent="0.3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5"/>
        <v>3.6846728737122936</v>
      </c>
      <c r="G2483" s="5">
        <v>79</v>
      </c>
      <c r="H2483" s="8">
        <f t="shared" si="156"/>
        <v>0.15487181655915053</v>
      </c>
      <c r="I2483" s="11">
        <v>1.9604027412550699E-3</v>
      </c>
      <c r="J2483" s="12">
        <v>2482</v>
      </c>
      <c r="K2483">
        <f t="shared" si="157"/>
        <v>23623.040537999197</v>
      </c>
      <c r="L2483">
        <f t="shared" si="158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</row>
    <row r="2484" spans="1:17" x14ac:dyDescent="0.3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5"/>
        <v>9.8793190782113722</v>
      </c>
      <c r="G2484" s="5">
        <v>56</v>
      </c>
      <c r="H2484" s="8">
        <f t="shared" si="156"/>
        <v>0.10977804412475993</v>
      </c>
      <c r="I2484" s="11">
        <v>1.9603222165135701E-3</v>
      </c>
      <c r="J2484" s="12">
        <v>2483</v>
      </c>
      <c r="K2484">
        <f t="shared" si="157"/>
        <v>23632.91985707741</v>
      </c>
      <c r="L2484">
        <f t="shared" si="158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</row>
    <row r="2485" spans="1:17" x14ac:dyDescent="0.3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5"/>
        <v>6.9727602125120578</v>
      </c>
      <c r="G2485" s="5">
        <v>92</v>
      </c>
      <c r="H2485" s="8">
        <f t="shared" si="156"/>
        <v>0.17929036481485358</v>
      </c>
      <c r="I2485" s="11">
        <v>1.9488083132049301E-3</v>
      </c>
      <c r="J2485" s="12">
        <v>2484</v>
      </c>
      <c r="K2485">
        <f t="shared" si="157"/>
        <v>23639.892617289923</v>
      </c>
      <c r="L2485">
        <f t="shared" si="158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</row>
    <row r="2486" spans="1:17" x14ac:dyDescent="0.3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5"/>
        <v>18.727494502105095</v>
      </c>
      <c r="G2486" s="5">
        <v>320</v>
      </c>
      <c r="H2486" s="8">
        <f t="shared" si="156"/>
        <v>0.62252421436049921</v>
      </c>
      <c r="I2486" s="11">
        <v>1.94538816987656E-3</v>
      </c>
      <c r="J2486" s="12">
        <v>2485</v>
      </c>
      <c r="K2486">
        <f t="shared" si="157"/>
        <v>23658.620111792028</v>
      </c>
      <c r="L2486">
        <f t="shared" si="158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</row>
    <row r="2487" spans="1:17" x14ac:dyDescent="0.3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5"/>
        <v>0.31706082584078621</v>
      </c>
      <c r="G2487" s="5">
        <v>5</v>
      </c>
      <c r="H2487" s="8">
        <f t="shared" si="156"/>
        <v>9.6562219425578508E-3</v>
      </c>
      <c r="I2487" s="11">
        <v>1.9312443885115701E-3</v>
      </c>
      <c r="J2487" s="12">
        <v>2486</v>
      </c>
      <c r="K2487">
        <f t="shared" si="157"/>
        <v>23658.937172617869</v>
      </c>
      <c r="L2487">
        <f t="shared" si="158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</row>
    <row r="2488" spans="1:17" x14ac:dyDescent="0.3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5"/>
        <v>4.5241733403474331</v>
      </c>
      <c r="G2488" s="5">
        <v>93</v>
      </c>
      <c r="H2488" s="8">
        <f t="shared" si="156"/>
        <v>0.17769296242442148</v>
      </c>
      <c r="I2488" s="11">
        <v>1.9106770153163601E-3</v>
      </c>
      <c r="J2488" s="12">
        <v>2487</v>
      </c>
      <c r="K2488">
        <f t="shared" si="157"/>
        <v>23663.461345958218</v>
      </c>
      <c r="L2488">
        <f t="shared" si="158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</row>
    <row r="2489" spans="1:17" x14ac:dyDescent="0.3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5"/>
        <v>2.5767080011873835</v>
      </c>
      <c r="G2489" s="5">
        <v>23</v>
      </c>
      <c r="H2489" s="8">
        <f t="shared" si="156"/>
        <v>4.3787391174371228E-2</v>
      </c>
      <c r="I2489" s="11">
        <v>1.90379961627701E-3</v>
      </c>
      <c r="J2489" s="12">
        <v>2488</v>
      </c>
      <c r="K2489">
        <f t="shared" si="157"/>
        <v>23666.038053959404</v>
      </c>
      <c r="L2489">
        <f t="shared" si="158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</row>
    <row r="2490" spans="1:17" x14ac:dyDescent="0.3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5"/>
        <v>6.7350201236299556</v>
      </c>
      <c r="G2490" s="5">
        <v>74</v>
      </c>
      <c r="H2490" s="8">
        <f t="shared" si="156"/>
        <v>0.14081782230193401</v>
      </c>
      <c r="I2490" s="11">
        <v>1.9029435446207301E-3</v>
      </c>
      <c r="J2490" s="12">
        <v>2489</v>
      </c>
      <c r="K2490">
        <f t="shared" si="157"/>
        <v>23672.773074083034</v>
      </c>
      <c r="L2490">
        <f t="shared" si="158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</row>
    <row r="2491" spans="1:17" x14ac:dyDescent="0.3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5"/>
        <v>3.1099528778200623E-2</v>
      </c>
      <c r="G2491" s="5">
        <v>11</v>
      </c>
      <c r="H2491" s="8">
        <f t="shared" si="156"/>
        <v>2.0885157237321188E-2</v>
      </c>
      <c r="I2491" s="11">
        <v>1.89865065793829E-3</v>
      </c>
      <c r="J2491" s="12">
        <v>2490</v>
      </c>
      <c r="K2491">
        <f t="shared" si="157"/>
        <v>23672.80417361181</v>
      </c>
      <c r="L2491">
        <f t="shared" si="158"/>
        <v>23.90963499481315</v>
      </c>
      <c r="M2491" t="e">
        <f>IF(VLOOKUP(B2491,Sheet1!$B$2:$G$553,6,FALSE)=0,"",L2491)</f>
        <v>#N/A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</row>
    <row r="2492" spans="1:17" x14ac:dyDescent="0.3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5"/>
        <v>2.2302044045526164</v>
      </c>
      <c r="G2492" s="5">
        <v>65</v>
      </c>
      <c r="H2492" s="8">
        <f t="shared" si="156"/>
        <v>0.12337459864483585</v>
      </c>
      <c r="I2492" s="11">
        <v>1.89807074838209E-3</v>
      </c>
      <c r="J2492" s="12">
        <v>2491</v>
      </c>
      <c r="K2492">
        <f t="shared" si="157"/>
        <v>23675.034378016364</v>
      </c>
      <c r="L2492">
        <f t="shared" si="158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</row>
    <row r="2493" spans="1:17" x14ac:dyDescent="0.3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5"/>
        <v>0.98356695232570535</v>
      </c>
      <c r="G2493" s="5">
        <v>116</v>
      </c>
      <c r="H2493" s="8">
        <f t="shared" si="156"/>
        <v>0.21617769695442632</v>
      </c>
      <c r="I2493" s="11">
        <v>1.86360083581402E-3</v>
      </c>
      <c r="J2493" s="12">
        <v>2492</v>
      </c>
      <c r="K2493">
        <f t="shared" si="157"/>
        <v>23676.017944968691</v>
      </c>
      <c r="L2493">
        <f t="shared" si="158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</row>
    <row r="2494" spans="1:17" x14ac:dyDescent="0.3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5"/>
        <v>5.0271602482751581</v>
      </c>
      <c r="G2494" s="5">
        <v>122</v>
      </c>
      <c r="H2494" s="8">
        <f t="shared" si="156"/>
        <v>0.2253732795222157</v>
      </c>
      <c r="I2494" s="11">
        <v>1.8473219632968499E-3</v>
      </c>
      <c r="J2494" s="12">
        <v>2493</v>
      </c>
      <c r="K2494">
        <f t="shared" si="157"/>
        <v>23681.045105216966</v>
      </c>
      <c r="L2494">
        <f t="shared" si="158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</row>
    <row r="2495" spans="1:17" x14ac:dyDescent="0.3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5"/>
        <v>3.9522904462871349</v>
      </c>
      <c r="G2495" s="5">
        <v>44</v>
      </c>
      <c r="H2495" s="8">
        <f t="shared" si="156"/>
        <v>8.1122560734959923E-2</v>
      </c>
      <c r="I2495" s="11">
        <v>1.8436945621581799E-3</v>
      </c>
      <c r="J2495" s="12">
        <v>2494</v>
      </c>
      <c r="K2495">
        <f t="shared" si="157"/>
        <v>23684.997395663253</v>
      </c>
      <c r="L2495">
        <f t="shared" si="158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</row>
    <row r="2496" spans="1:17" x14ac:dyDescent="0.3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5"/>
        <v>4.4378269294336787</v>
      </c>
      <c r="G2496" s="5">
        <v>43</v>
      </c>
      <c r="H2496" s="8">
        <f t="shared" si="156"/>
        <v>7.9178277327639046E-2</v>
      </c>
      <c r="I2496" s="11">
        <v>1.84135528668928E-3</v>
      </c>
      <c r="J2496" s="12">
        <v>2495</v>
      </c>
      <c r="K2496">
        <f t="shared" si="157"/>
        <v>23689.435222592685</v>
      </c>
      <c r="L2496">
        <f t="shared" si="158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</row>
    <row r="2497" spans="1:17" x14ac:dyDescent="0.3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5"/>
        <v>3.5483197922888317</v>
      </c>
      <c r="G2497" s="5">
        <v>49</v>
      </c>
      <c r="H2497" s="8">
        <f t="shared" si="156"/>
        <v>9.009950980483096E-2</v>
      </c>
      <c r="I2497" s="11">
        <v>1.8387655062210399E-3</v>
      </c>
      <c r="J2497" s="12">
        <v>2496</v>
      </c>
      <c r="K2497">
        <f t="shared" si="157"/>
        <v>23692.983542384973</v>
      </c>
      <c r="L2497">
        <f t="shared" si="158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</row>
    <row r="2498" spans="1:17" x14ac:dyDescent="0.3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5"/>
        <v>2.6345140267113676</v>
      </c>
      <c r="G2498" s="5">
        <v>29</v>
      </c>
      <c r="H2498" s="8">
        <f t="shared" si="156"/>
        <v>5.3160614377346108E-2</v>
      </c>
      <c r="I2498" s="11">
        <v>1.8331246337015899E-3</v>
      </c>
      <c r="J2498" s="12">
        <v>2497</v>
      </c>
      <c r="K2498">
        <f t="shared" si="157"/>
        <v>23695.618056411684</v>
      </c>
      <c r="L2498">
        <f t="shared" si="158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</row>
    <row r="2499" spans="1:17" x14ac:dyDescent="0.3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9">E2499/1609</f>
        <v>0.48965960472862524</v>
      </c>
      <c r="G2499" s="5">
        <v>259</v>
      </c>
      <c r="H2499" s="8">
        <f t="shared" ref="H2499:H2562" si="160">I2499*G2499</f>
        <v>0.47353905570067018</v>
      </c>
      <c r="I2499" s="11">
        <v>1.8283361223964099E-3</v>
      </c>
      <c r="J2499" s="12">
        <v>2498</v>
      </c>
      <c r="K2499">
        <f t="shared" si="157"/>
        <v>23696.107716016413</v>
      </c>
      <c r="L2499">
        <f t="shared" si="158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</row>
    <row r="2500" spans="1:17" x14ac:dyDescent="0.3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9"/>
        <v>7.6896824380407089</v>
      </c>
      <c r="G2500" s="5">
        <v>78</v>
      </c>
      <c r="H2500" s="8">
        <f t="shared" si="160"/>
        <v>0.14229984732606474</v>
      </c>
      <c r="I2500" s="11">
        <v>1.82435701700083E-3</v>
      </c>
      <c r="J2500" s="12">
        <v>2499</v>
      </c>
      <c r="K2500">
        <f t="shared" ref="K2500:K2563" si="161">F2500+K2499</f>
        <v>23703.797398454455</v>
      </c>
      <c r="L2500">
        <f t="shared" ref="L2500:L2563" si="162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</row>
    <row r="2501" spans="1:17" x14ac:dyDescent="0.3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9"/>
        <v>13.195660961478684</v>
      </c>
      <c r="G2501" s="5">
        <v>160</v>
      </c>
      <c r="H2501" s="8">
        <f t="shared" si="160"/>
        <v>0.29168301478364961</v>
      </c>
      <c r="I2501" s="11">
        <v>1.82301884239781E-3</v>
      </c>
      <c r="J2501" s="12">
        <v>2500</v>
      </c>
      <c r="K2501">
        <f t="shared" si="161"/>
        <v>23716.993059415934</v>
      </c>
      <c r="L2501">
        <f t="shared" si="162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</row>
    <row r="2502" spans="1:17" x14ac:dyDescent="0.3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9"/>
        <v>1.0822996436885706</v>
      </c>
      <c r="G2502" s="5">
        <v>17</v>
      </c>
      <c r="H2502" s="8">
        <f t="shared" si="160"/>
        <v>3.0931885841448088E-2</v>
      </c>
      <c r="I2502" s="11">
        <v>1.8195226965557699E-3</v>
      </c>
      <c r="J2502" s="12">
        <v>2501</v>
      </c>
      <c r="K2502">
        <f t="shared" si="161"/>
        <v>23718.075359059621</v>
      </c>
      <c r="L2502">
        <f t="shared" si="162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</row>
    <row r="2503" spans="1:17" x14ac:dyDescent="0.3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9"/>
        <v>9.7831164804587942</v>
      </c>
      <c r="G2503" s="5">
        <v>214</v>
      </c>
      <c r="H2503" s="8">
        <f t="shared" si="160"/>
        <v>0.3877184252326254</v>
      </c>
      <c r="I2503" s="11">
        <v>1.81176834220853E-3</v>
      </c>
      <c r="J2503" s="12">
        <v>2502</v>
      </c>
      <c r="K2503">
        <f t="shared" si="161"/>
        <v>23727.858475540081</v>
      </c>
      <c r="L2503">
        <f t="shared" si="162"/>
        <v>21.714976228562438</v>
      </c>
      <c r="M2503" t="e">
        <f>IF(VLOOKUP(B2503,Sheet1!$B$2:$G$553,6,FALSE)=0,"",L2503)</f>
        <v>#N/A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</row>
    <row r="2504" spans="1:17" x14ac:dyDescent="0.3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9"/>
        <v>1.2170834968219515</v>
      </c>
      <c r="G2504" s="5">
        <v>99</v>
      </c>
      <c r="H2504" s="8">
        <f t="shared" si="160"/>
        <v>0.17872656411092472</v>
      </c>
      <c r="I2504" s="11">
        <v>1.80531882940328E-3</v>
      </c>
      <c r="J2504" s="12">
        <v>2503</v>
      </c>
      <c r="K2504">
        <f t="shared" si="161"/>
        <v>23729.075559036904</v>
      </c>
      <c r="L2504">
        <f t="shared" si="162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</row>
    <row r="2505" spans="1:17" x14ac:dyDescent="0.3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9"/>
        <v>1.726145586829708</v>
      </c>
      <c r="G2505" s="5">
        <v>20</v>
      </c>
      <c r="H2505" s="8">
        <f t="shared" si="160"/>
        <v>3.6088821030978005E-2</v>
      </c>
      <c r="I2505" s="11">
        <v>1.8044410515489001E-3</v>
      </c>
      <c r="J2505" s="12">
        <v>2504</v>
      </c>
      <c r="K2505">
        <f t="shared" si="161"/>
        <v>23730.801704623733</v>
      </c>
      <c r="L2505">
        <f t="shared" si="162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</row>
    <row r="2506" spans="1:17" x14ac:dyDescent="0.3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9"/>
        <v>26.390550272049843</v>
      </c>
      <c r="G2506" s="5">
        <v>299</v>
      </c>
      <c r="H2506" s="8">
        <f t="shared" si="160"/>
        <v>0.53531238909885526</v>
      </c>
      <c r="I2506" s="11">
        <v>1.7903424384577099E-3</v>
      </c>
      <c r="J2506" s="12">
        <v>2505</v>
      </c>
      <c r="K2506">
        <f t="shared" si="161"/>
        <v>23757.192254895781</v>
      </c>
      <c r="L2506">
        <f t="shared" si="162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</row>
    <row r="2507" spans="1:17" x14ac:dyDescent="0.3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9"/>
        <v>2.1394307594837101</v>
      </c>
      <c r="G2507" s="5">
        <v>26</v>
      </c>
      <c r="H2507" s="8">
        <f t="shared" si="160"/>
        <v>4.630966612174188E-2</v>
      </c>
      <c r="I2507" s="11">
        <v>1.7811410046823799E-3</v>
      </c>
      <c r="J2507" s="12">
        <v>2506</v>
      </c>
      <c r="K2507">
        <f t="shared" si="161"/>
        <v>23759.331685655263</v>
      </c>
      <c r="L2507">
        <f t="shared" si="162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</row>
    <row r="2508" spans="1:17" x14ac:dyDescent="0.3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9"/>
        <v>8.4328005372263526</v>
      </c>
      <c r="G2508" s="5">
        <v>101</v>
      </c>
      <c r="H2508" s="8">
        <f t="shared" si="160"/>
        <v>0.1785816446546496</v>
      </c>
      <c r="I2508" s="11">
        <v>1.76813509559059E-3</v>
      </c>
      <c r="J2508" s="12">
        <v>2507</v>
      </c>
      <c r="K2508">
        <f t="shared" si="161"/>
        <v>23767.764486192489</v>
      </c>
      <c r="L2508">
        <f t="shared" si="162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</row>
    <row r="2509" spans="1:17" x14ac:dyDescent="0.3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9"/>
        <v>8.446916356189373</v>
      </c>
      <c r="G2509" s="5">
        <v>61</v>
      </c>
      <c r="H2509" s="8">
        <f t="shared" si="160"/>
        <v>0.10725332680014314</v>
      </c>
      <c r="I2509" s="11">
        <v>1.75825125901874E-3</v>
      </c>
      <c r="J2509" s="12">
        <v>2508</v>
      </c>
      <c r="K2509">
        <f t="shared" si="161"/>
        <v>23776.211402548677</v>
      </c>
      <c r="L2509">
        <f t="shared" si="162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</row>
    <row r="2510" spans="1:17" x14ac:dyDescent="0.3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9"/>
        <v>0.26809704547055313</v>
      </c>
      <c r="G2510" s="5">
        <v>5</v>
      </c>
      <c r="H2510" s="8">
        <f t="shared" si="160"/>
        <v>8.7708020009005499E-3</v>
      </c>
      <c r="I2510" s="11">
        <v>1.75416040018011E-3</v>
      </c>
      <c r="J2510" s="12">
        <v>2509</v>
      </c>
      <c r="K2510">
        <f t="shared" si="161"/>
        <v>23776.479499594148</v>
      </c>
      <c r="L2510">
        <f t="shared" si="162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</row>
    <row r="2511" spans="1:17" x14ac:dyDescent="0.3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9"/>
        <v>0.50815433314980918</v>
      </c>
      <c r="G2511" s="5">
        <v>11</v>
      </c>
      <c r="H2511" s="8">
        <f t="shared" si="160"/>
        <v>1.923750181836098E-2</v>
      </c>
      <c r="I2511" s="11">
        <v>1.7488638016691801E-3</v>
      </c>
      <c r="J2511" s="12">
        <v>2510</v>
      </c>
      <c r="K2511">
        <f t="shared" si="161"/>
        <v>23776.987653927299</v>
      </c>
      <c r="L2511">
        <f t="shared" si="162"/>
        <v>20.604695512925883</v>
      </c>
      <c r="M2511" t="e">
        <f>IF(VLOOKUP(B2511,Sheet1!$B$2:$G$553,6,FALSE)=0,"",L2511)</f>
        <v>#N/A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</row>
    <row r="2512" spans="1:17" x14ac:dyDescent="0.3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9"/>
        <v>1.6246821531152393</v>
      </c>
      <c r="G2512" s="5">
        <v>133</v>
      </c>
      <c r="H2512" s="8">
        <f t="shared" si="160"/>
        <v>0.23192117983685667</v>
      </c>
      <c r="I2512" s="11">
        <v>1.7437682694500501E-3</v>
      </c>
      <c r="J2512" s="12">
        <v>2511</v>
      </c>
      <c r="K2512">
        <f t="shared" si="161"/>
        <v>23778.612336080416</v>
      </c>
      <c r="L2512">
        <f t="shared" si="162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</row>
    <row r="2513" spans="1:17" x14ac:dyDescent="0.3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9"/>
        <v>9.5211792506541943</v>
      </c>
      <c r="G2513" s="5">
        <v>111</v>
      </c>
      <c r="H2513" s="8">
        <f t="shared" si="160"/>
        <v>0.1928494944952355</v>
      </c>
      <c r="I2513" s="11">
        <v>1.73738283329041E-3</v>
      </c>
      <c r="J2513" s="12">
        <v>2512</v>
      </c>
      <c r="K2513">
        <f t="shared" si="161"/>
        <v>23788.133515331068</v>
      </c>
      <c r="L2513">
        <f t="shared" si="162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</row>
    <row r="2514" spans="1:17" x14ac:dyDescent="0.3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9"/>
        <v>3.9724469842043071</v>
      </c>
      <c r="G2514" s="5">
        <v>47</v>
      </c>
      <c r="H2514" s="8">
        <f t="shared" si="160"/>
        <v>8.162109556517351E-2</v>
      </c>
      <c r="I2514" s="11">
        <v>1.7366190545781599E-3</v>
      </c>
      <c r="J2514" s="12">
        <v>2513</v>
      </c>
      <c r="K2514">
        <f t="shared" si="161"/>
        <v>23792.105962315272</v>
      </c>
      <c r="L2514">
        <f t="shared" si="162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</row>
    <row r="2515" spans="1:17" x14ac:dyDescent="0.3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9"/>
        <v>1.2021236216058608</v>
      </c>
      <c r="G2515" s="5">
        <v>13</v>
      </c>
      <c r="H2515" s="8">
        <f t="shared" si="160"/>
        <v>2.2350009395309442E-2</v>
      </c>
      <c r="I2515" s="11">
        <v>1.71923149194688E-3</v>
      </c>
      <c r="J2515" s="12">
        <v>2514</v>
      </c>
      <c r="K2515">
        <f t="shared" si="161"/>
        <v>23793.308085936878</v>
      </c>
      <c r="L2515">
        <f t="shared" si="162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</row>
    <row r="2516" spans="1:17" x14ac:dyDescent="0.3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9"/>
        <v>4.8175320061541829</v>
      </c>
      <c r="G2516" s="5">
        <v>44</v>
      </c>
      <c r="H2516" s="8">
        <f t="shared" si="160"/>
        <v>7.5547134887822401E-2</v>
      </c>
      <c r="I2516" s="11">
        <v>1.7169803383596E-3</v>
      </c>
      <c r="J2516" s="12">
        <v>2515</v>
      </c>
      <c r="K2516">
        <f t="shared" si="161"/>
        <v>23798.125617943031</v>
      </c>
      <c r="L2516">
        <f t="shared" si="162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</row>
    <row r="2517" spans="1:17" x14ac:dyDescent="0.3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9"/>
        <v>8.9320277396570535</v>
      </c>
      <c r="G2517" s="5">
        <v>108</v>
      </c>
      <c r="H2517" s="8">
        <f t="shared" si="160"/>
        <v>0.1843366803991679</v>
      </c>
      <c r="I2517" s="11">
        <v>1.7068211148071101E-3</v>
      </c>
      <c r="J2517" s="12">
        <v>2516</v>
      </c>
      <c r="K2517">
        <f t="shared" si="161"/>
        <v>23807.057645682689</v>
      </c>
      <c r="L2517">
        <f t="shared" si="162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</row>
    <row r="2518" spans="1:17" x14ac:dyDescent="0.3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9"/>
        <v>0.50207363873918021</v>
      </c>
      <c r="G2518" s="5">
        <v>84</v>
      </c>
      <c r="H2518" s="8">
        <f t="shared" si="160"/>
        <v>0.14304684072649657</v>
      </c>
      <c r="I2518" s="11">
        <v>1.7029385800773401E-3</v>
      </c>
      <c r="J2518" s="12">
        <v>2517</v>
      </c>
      <c r="K2518">
        <f t="shared" si="161"/>
        <v>23807.559719321427</v>
      </c>
      <c r="L2518">
        <f t="shared" si="162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</row>
    <row r="2519" spans="1:17" x14ac:dyDescent="0.3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9"/>
        <v>6.9874598057429456</v>
      </c>
      <c r="G2519" s="5">
        <v>8</v>
      </c>
      <c r="H2519" s="8">
        <f t="shared" si="160"/>
        <v>1.3563011973129519E-2</v>
      </c>
      <c r="I2519" s="11">
        <v>1.6953764966411899E-3</v>
      </c>
      <c r="J2519" s="12">
        <v>2518</v>
      </c>
      <c r="K2519">
        <f t="shared" si="161"/>
        <v>23814.54717912717</v>
      </c>
      <c r="L2519">
        <f t="shared" si="162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</row>
    <row r="2520" spans="1:17" x14ac:dyDescent="0.3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9"/>
        <v>0.10487999943562648</v>
      </c>
      <c r="G2520" s="5">
        <v>8</v>
      </c>
      <c r="H2520" s="8">
        <f t="shared" si="160"/>
        <v>1.354602933799144E-2</v>
      </c>
      <c r="I2520" s="11">
        <v>1.69325366724893E-3</v>
      </c>
      <c r="J2520" s="12">
        <v>2519</v>
      </c>
      <c r="K2520">
        <f t="shared" si="161"/>
        <v>23814.652059126605</v>
      </c>
      <c r="L2520">
        <f t="shared" si="162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</row>
    <row r="2521" spans="1:17" x14ac:dyDescent="0.3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9"/>
        <v>4.7881914087016284</v>
      </c>
      <c r="G2521" s="5">
        <v>95</v>
      </c>
      <c r="H2521" s="8">
        <f t="shared" si="160"/>
        <v>0.16080563865832914</v>
      </c>
      <c r="I2521" s="11">
        <v>1.69269093324557E-3</v>
      </c>
      <c r="J2521" s="12">
        <v>2520</v>
      </c>
      <c r="K2521">
        <f t="shared" si="161"/>
        <v>23819.440250535306</v>
      </c>
      <c r="L2521">
        <f t="shared" si="162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</row>
    <row r="2522" spans="1:17" x14ac:dyDescent="0.3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9"/>
        <v>5.5723496319061221</v>
      </c>
      <c r="G2522" s="5">
        <v>64</v>
      </c>
      <c r="H2522" s="8">
        <f t="shared" si="160"/>
        <v>0.10808278595001793</v>
      </c>
      <c r="I2522" s="11">
        <v>1.6887935304690301E-3</v>
      </c>
      <c r="J2522" s="12">
        <v>2521</v>
      </c>
      <c r="K2522">
        <f t="shared" si="161"/>
        <v>23825.012600167214</v>
      </c>
      <c r="L2522">
        <f t="shared" si="162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</row>
    <row r="2523" spans="1:17" x14ac:dyDescent="0.3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9"/>
        <v>7.6795260327595399E-2</v>
      </c>
      <c r="G2523" s="5">
        <v>50</v>
      </c>
      <c r="H2523" s="8">
        <f t="shared" si="160"/>
        <v>8.4271956895640002E-2</v>
      </c>
      <c r="I2523" s="11">
        <v>1.6854391379128001E-3</v>
      </c>
      <c r="J2523" s="12">
        <v>2522</v>
      </c>
      <c r="K2523">
        <f t="shared" si="161"/>
        <v>23825.089395427542</v>
      </c>
      <c r="L2523">
        <f t="shared" si="162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</row>
    <row r="2524" spans="1:17" x14ac:dyDescent="0.3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9"/>
        <v>4.3928130687663884</v>
      </c>
      <c r="G2524" s="5">
        <v>42</v>
      </c>
      <c r="H2524" s="8">
        <f t="shared" si="160"/>
        <v>7.0701486292754107E-2</v>
      </c>
      <c r="I2524" s="11">
        <v>1.6833687212560501E-3</v>
      </c>
      <c r="J2524" s="12">
        <v>2523</v>
      </c>
      <c r="K2524">
        <f t="shared" si="161"/>
        <v>23829.482208496309</v>
      </c>
      <c r="L2524">
        <f t="shared" si="162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</row>
    <row r="2525" spans="1:17" x14ac:dyDescent="0.3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9"/>
        <v>1.1144601794575388</v>
      </c>
      <c r="G2525" s="5">
        <v>56</v>
      </c>
      <c r="H2525" s="8">
        <f t="shared" si="160"/>
        <v>9.4071641969299125E-2</v>
      </c>
      <c r="I2525" s="11">
        <v>1.6798507494517701E-3</v>
      </c>
      <c r="J2525" s="12">
        <v>2524</v>
      </c>
      <c r="K2525">
        <f t="shared" si="161"/>
        <v>23830.596668675767</v>
      </c>
      <c r="L2525">
        <f t="shared" si="162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</row>
    <row r="2526" spans="1:17" x14ac:dyDescent="0.3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9"/>
        <v>0.92085752196853332</v>
      </c>
      <c r="G2526" s="5">
        <v>36</v>
      </c>
      <c r="H2526" s="8">
        <f t="shared" si="160"/>
        <v>6.031333841658984E-2</v>
      </c>
      <c r="I2526" s="11">
        <v>1.67537051157194E-3</v>
      </c>
      <c r="J2526" s="12">
        <v>2525</v>
      </c>
      <c r="K2526">
        <f t="shared" si="161"/>
        <v>23831.517526197735</v>
      </c>
      <c r="L2526">
        <f t="shared" si="162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</row>
    <row r="2527" spans="1:17" x14ac:dyDescent="0.3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9"/>
        <v>19.896022794833748</v>
      </c>
      <c r="G2527" s="5">
        <v>215</v>
      </c>
      <c r="H2527" s="8">
        <f t="shared" si="160"/>
        <v>0.35844479612086255</v>
      </c>
      <c r="I2527" s="11">
        <v>1.66718509823657E-3</v>
      </c>
      <c r="J2527" s="12">
        <v>2526</v>
      </c>
      <c r="K2527">
        <f t="shared" si="161"/>
        <v>23851.413548992568</v>
      </c>
      <c r="L2527">
        <f t="shared" si="162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</row>
    <row r="2528" spans="1:17" x14ac:dyDescent="0.3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9"/>
        <v>6.2832348663573647</v>
      </c>
      <c r="G2528" s="5">
        <v>92</v>
      </c>
      <c r="H2528" s="8">
        <f t="shared" si="160"/>
        <v>0.15315470003530501</v>
      </c>
      <c r="I2528" s="11">
        <v>1.66472500038375E-3</v>
      </c>
      <c r="J2528" s="12">
        <v>2527</v>
      </c>
      <c r="K2528">
        <f t="shared" si="161"/>
        <v>23857.696783858926</v>
      </c>
      <c r="L2528">
        <f t="shared" si="162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</row>
    <row r="2529" spans="1:17" x14ac:dyDescent="0.3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9"/>
        <v>7.9122651952160963</v>
      </c>
      <c r="G2529" s="5">
        <v>92</v>
      </c>
      <c r="H2529" s="8">
        <f t="shared" si="160"/>
        <v>0.15202138652140931</v>
      </c>
      <c r="I2529" s="11">
        <v>1.6524063752327101E-3</v>
      </c>
      <c r="J2529" s="12">
        <v>2528</v>
      </c>
      <c r="K2529">
        <f t="shared" si="161"/>
        <v>23865.609049054143</v>
      </c>
      <c r="L2529">
        <f t="shared" si="162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</row>
    <row r="2530" spans="1:17" x14ac:dyDescent="0.3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9"/>
        <v>0.85605342211840274</v>
      </c>
      <c r="G2530" s="5">
        <v>18</v>
      </c>
      <c r="H2530" s="8">
        <f t="shared" si="160"/>
        <v>2.967311934330804E-2</v>
      </c>
      <c r="I2530" s="11">
        <v>1.64850663018378E-3</v>
      </c>
      <c r="J2530" s="12">
        <v>2529</v>
      </c>
      <c r="K2530">
        <f t="shared" si="161"/>
        <v>23866.465102476261</v>
      </c>
      <c r="L2530">
        <f t="shared" si="162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</row>
    <row r="2531" spans="1:17" x14ac:dyDescent="0.3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9"/>
        <v>0.8848186353181231</v>
      </c>
      <c r="G2531" s="5">
        <v>28</v>
      </c>
      <c r="H2531" s="8">
        <f t="shared" si="160"/>
        <v>4.61291024711286E-2</v>
      </c>
      <c r="I2531" s="11">
        <v>1.6474679453974499E-3</v>
      </c>
      <c r="J2531" s="12">
        <v>2530</v>
      </c>
      <c r="K2531">
        <f t="shared" si="161"/>
        <v>23867.349921111578</v>
      </c>
      <c r="L2531">
        <f t="shared" si="162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</row>
    <row r="2532" spans="1:17" x14ac:dyDescent="0.3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9"/>
        <v>3.1976929601933186</v>
      </c>
      <c r="G2532" s="5">
        <v>84</v>
      </c>
      <c r="H2532" s="8">
        <f t="shared" si="160"/>
        <v>0.13813589130311291</v>
      </c>
      <c r="I2532" s="11">
        <v>1.64447489646563E-3</v>
      </c>
      <c r="J2532" s="12">
        <v>2531</v>
      </c>
      <c r="K2532">
        <f t="shared" si="161"/>
        <v>23870.547614071773</v>
      </c>
      <c r="L2532">
        <f t="shared" si="162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</row>
    <row r="2533" spans="1:17" x14ac:dyDescent="0.3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9"/>
        <v>0.7775657663407769</v>
      </c>
      <c r="G2533" s="5">
        <v>19</v>
      </c>
      <c r="H2533" s="8">
        <f t="shared" si="160"/>
        <v>3.1229004308918448E-2</v>
      </c>
      <c r="I2533" s="11">
        <v>1.6436318057325499E-3</v>
      </c>
      <c r="J2533" s="12">
        <v>2532</v>
      </c>
      <c r="K2533">
        <f t="shared" si="161"/>
        <v>23871.325179838113</v>
      </c>
      <c r="L2533">
        <f t="shared" si="162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</row>
    <row r="2534" spans="1:17" x14ac:dyDescent="0.3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9"/>
        <v>0.3357361266409894</v>
      </c>
      <c r="G2534" s="5">
        <v>14</v>
      </c>
      <c r="H2534" s="8">
        <f t="shared" si="160"/>
        <v>2.28194347234714E-2</v>
      </c>
      <c r="I2534" s="11">
        <v>1.6299596231050999E-3</v>
      </c>
      <c r="J2534" s="12">
        <v>2533</v>
      </c>
      <c r="K2534">
        <f t="shared" si="161"/>
        <v>23871.660915964756</v>
      </c>
      <c r="L2534">
        <f t="shared" si="162"/>
        <v>18.136059753298554</v>
      </c>
      <c r="M2534" t="e">
        <f>IF(VLOOKUP(B2534,Sheet1!$B$2:$G$553,6,FALSE)=0,"",L2534)</f>
        <v>#N/A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</row>
    <row r="2535" spans="1:17" x14ac:dyDescent="0.3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9"/>
        <v>0</v>
      </c>
      <c r="G2535" s="5">
        <v>14</v>
      </c>
      <c r="H2535" s="8">
        <f t="shared" si="160"/>
        <v>2.280494398133966E-2</v>
      </c>
      <c r="I2535" s="11">
        <v>1.62892457009569E-3</v>
      </c>
      <c r="J2535" s="12">
        <v>2534</v>
      </c>
      <c r="K2535">
        <f t="shared" si="161"/>
        <v>23871.660915964756</v>
      </c>
      <c r="L2535">
        <f t="shared" si="162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</row>
    <row r="2536" spans="1:17" x14ac:dyDescent="0.3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9"/>
        <v>2.6804605580592726</v>
      </c>
      <c r="G2536" s="5">
        <v>21</v>
      </c>
      <c r="H2536" s="8">
        <f t="shared" si="160"/>
        <v>3.412092283424286E-2</v>
      </c>
      <c r="I2536" s="11">
        <v>1.62480584924966E-3</v>
      </c>
      <c r="J2536" s="12">
        <v>2535</v>
      </c>
      <c r="K2536">
        <f t="shared" si="161"/>
        <v>23874.341376522814</v>
      </c>
      <c r="L2536">
        <f t="shared" si="162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</row>
    <row r="2537" spans="1:17" x14ac:dyDescent="0.3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9"/>
        <v>13.36912572279074</v>
      </c>
      <c r="G2537" s="5">
        <v>155</v>
      </c>
      <c r="H2537" s="8">
        <f t="shared" si="160"/>
        <v>0.25040019593773943</v>
      </c>
      <c r="I2537" s="11">
        <v>1.6154851350821901E-3</v>
      </c>
      <c r="J2537" s="12">
        <v>2536</v>
      </c>
      <c r="K2537">
        <f t="shared" si="161"/>
        <v>23887.710502245605</v>
      </c>
      <c r="L2537">
        <f t="shared" si="162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</row>
    <row r="2538" spans="1:17" x14ac:dyDescent="0.3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9"/>
        <v>21.825575876707397</v>
      </c>
      <c r="G2538" s="5">
        <v>217</v>
      </c>
      <c r="H2538" s="8">
        <f t="shared" si="160"/>
        <v>0.34805179878636244</v>
      </c>
      <c r="I2538" s="11">
        <v>1.60392534002932E-3</v>
      </c>
      <c r="J2538" s="12">
        <v>2537</v>
      </c>
      <c r="K2538">
        <f t="shared" si="161"/>
        <v>23909.536078122313</v>
      </c>
      <c r="L2538">
        <f t="shared" si="162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</row>
    <row r="2539" spans="1:17" x14ac:dyDescent="0.3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9"/>
        <v>0.17675781443639776</v>
      </c>
      <c r="G2539" s="5">
        <v>44</v>
      </c>
      <c r="H2539" s="8">
        <f t="shared" si="160"/>
        <v>7.0523915214802724E-2</v>
      </c>
      <c r="I2539" s="11">
        <v>1.6028162548818801E-3</v>
      </c>
      <c r="J2539" s="12">
        <v>2538</v>
      </c>
      <c r="K2539">
        <f t="shared" si="161"/>
        <v>23909.712835936749</v>
      </c>
      <c r="L2539">
        <f t="shared" si="162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</row>
    <row r="2540" spans="1:17" x14ac:dyDescent="0.3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9"/>
        <v>10.526240520184524</v>
      </c>
      <c r="G2540" s="5">
        <v>124</v>
      </c>
      <c r="H2540" s="8">
        <f t="shared" si="160"/>
        <v>0.19849106971823344</v>
      </c>
      <c r="I2540" s="11">
        <v>1.6007344332115601E-3</v>
      </c>
      <c r="J2540" s="12">
        <v>2539</v>
      </c>
      <c r="K2540">
        <f t="shared" si="161"/>
        <v>23920.239076456932</v>
      </c>
      <c r="L2540">
        <f t="shared" si="162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</row>
    <row r="2541" spans="1:17" x14ac:dyDescent="0.3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9"/>
        <v>4.3907851480747047</v>
      </c>
      <c r="G2541" s="5">
        <v>63</v>
      </c>
      <c r="H2541" s="8">
        <f t="shared" si="160"/>
        <v>0.10065243794584419</v>
      </c>
      <c r="I2541" s="11">
        <v>1.5976577451721301E-3</v>
      </c>
      <c r="J2541" s="12">
        <v>2540</v>
      </c>
      <c r="K2541">
        <f t="shared" si="161"/>
        <v>23924.629861605008</v>
      </c>
      <c r="L2541">
        <f t="shared" si="162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</row>
    <row r="2542" spans="1:17" x14ac:dyDescent="0.3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9"/>
        <v>4.3931150998927846</v>
      </c>
      <c r="G2542" s="5">
        <v>27</v>
      </c>
      <c r="H2542" s="8">
        <f t="shared" si="160"/>
        <v>4.3132636551430528E-2</v>
      </c>
      <c r="I2542" s="11">
        <v>1.5975050574603899E-3</v>
      </c>
      <c r="J2542" s="12">
        <v>2541</v>
      </c>
      <c r="K2542">
        <f t="shared" si="161"/>
        <v>23929.022976704902</v>
      </c>
      <c r="L2542">
        <f t="shared" si="162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</row>
    <row r="2543" spans="1:17" x14ac:dyDescent="0.3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9"/>
        <v>4.1638918216768053</v>
      </c>
      <c r="G2543" s="5">
        <v>53</v>
      </c>
      <c r="H2543" s="8">
        <f t="shared" si="160"/>
        <v>8.431015216259391E-2</v>
      </c>
      <c r="I2543" s="11">
        <v>1.59075758797347E-3</v>
      </c>
      <c r="J2543" s="12">
        <v>2542</v>
      </c>
      <c r="K2543">
        <f t="shared" si="161"/>
        <v>23933.18686852658</v>
      </c>
      <c r="L2543">
        <f t="shared" si="162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</row>
    <row r="2544" spans="1:17" x14ac:dyDescent="0.3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9"/>
        <v>3.5819049173140334</v>
      </c>
      <c r="G2544" s="5">
        <v>60</v>
      </c>
      <c r="H2544" s="8">
        <f t="shared" si="160"/>
        <v>9.4706616493069801E-2</v>
      </c>
      <c r="I2544" s="11">
        <v>1.57844360821783E-3</v>
      </c>
      <c r="J2544" s="12">
        <v>2543</v>
      </c>
      <c r="K2544">
        <f t="shared" si="161"/>
        <v>23936.768773443895</v>
      </c>
      <c r="L2544">
        <f t="shared" si="162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</row>
    <row r="2545" spans="1:17" x14ac:dyDescent="0.3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9"/>
        <v>6.5216367632344938E-2</v>
      </c>
      <c r="G2545" s="5">
        <v>3</v>
      </c>
      <c r="H2545" s="8">
        <f t="shared" si="160"/>
        <v>4.69446963854055E-3</v>
      </c>
      <c r="I2545" s="11">
        <v>1.5648232128468501E-3</v>
      </c>
      <c r="J2545" s="12">
        <v>2544</v>
      </c>
      <c r="K2545">
        <f t="shared" si="161"/>
        <v>23936.833989811526</v>
      </c>
      <c r="L2545">
        <f t="shared" si="162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</row>
    <row r="2546" spans="1:17" x14ac:dyDescent="0.3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9"/>
        <v>9.5554261967550042E-2</v>
      </c>
      <c r="G2546" s="5">
        <v>111</v>
      </c>
      <c r="H2546" s="8">
        <f t="shared" si="160"/>
        <v>0.1736502153864419</v>
      </c>
      <c r="I2546" s="11">
        <v>1.5644163548328099E-3</v>
      </c>
      <c r="J2546" s="12">
        <v>2545</v>
      </c>
      <c r="K2546">
        <f t="shared" si="161"/>
        <v>23936.929544073493</v>
      </c>
      <c r="L2546">
        <f t="shared" si="162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</row>
    <row r="2547" spans="1:17" x14ac:dyDescent="0.3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9"/>
        <v>8.151799903914668</v>
      </c>
      <c r="G2547" s="5">
        <v>98</v>
      </c>
      <c r="H2547" s="8">
        <f t="shared" si="160"/>
        <v>0.15235029919313134</v>
      </c>
      <c r="I2547" s="11">
        <v>1.55459488972583E-3</v>
      </c>
      <c r="J2547" s="12">
        <v>2546</v>
      </c>
      <c r="K2547">
        <f t="shared" si="161"/>
        <v>23945.081343977407</v>
      </c>
      <c r="L2547">
        <f t="shared" si="162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</row>
    <row r="2548" spans="1:17" x14ac:dyDescent="0.3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9"/>
        <v>0.14272180733729273</v>
      </c>
      <c r="G2548" s="5">
        <v>13</v>
      </c>
      <c r="H2548" s="8">
        <f t="shared" si="160"/>
        <v>2.0186438612030212E-2</v>
      </c>
      <c r="I2548" s="11">
        <v>1.5528029701561701E-3</v>
      </c>
      <c r="J2548" s="12">
        <v>2547</v>
      </c>
      <c r="K2548">
        <f t="shared" si="161"/>
        <v>23945.224065784743</v>
      </c>
      <c r="L2548">
        <f t="shared" si="162"/>
        <v>16.537983640842754</v>
      </c>
      <c r="M2548" t="e">
        <f>IF(VLOOKUP(B2548,Sheet1!$B$2:$G$553,6,FALSE)=0,"",L2548)</f>
        <v>#N/A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</row>
    <row r="2549" spans="1:17" x14ac:dyDescent="0.3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9"/>
        <v>7.178741345881603</v>
      </c>
      <c r="G2549" s="5">
        <v>88</v>
      </c>
      <c r="H2549" s="8">
        <f t="shared" si="160"/>
        <v>0.13617502345993304</v>
      </c>
      <c r="I2549" s="11">
        <v>1.5474434484083299E-3</v>
      </c>
      <c r="J2549" s="12">
        <v>2548</v>
      </c>
      <c r="K2549">
        <f t="shared" si="161"/>
        <v>23952.402807130624</v>
      </c>
      <c r="L2549">
        <f t="shared" si="162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</row>
    <row r="2550" spans="1:17" x14ac:dyDescent="0.3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9"/>
        <v>3.6566223576587631</v>
      </c>
      <c r="G2550" s="5">
        <v>50</v>
      </c>
      <c r="H2550" s="8">
        <f t="shared" si="160"/>
        <v>7.7033638020376008E-2</v>
      </c>
      <c r="I2550" s="11">
        <v>1.54067276040752E-3</v>
      </c>
      <c r="J2550" s="12">
        <v>2549</v>
      </c>
      <c r="K2550">
        <f t="shared" si="161"/>
        <v>23956.059429488283</v>
      </c>
      <c r="L2550">
        <f t="shared" si="162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</row>
    <row r="2551" spans="1:17" x14ac:dyDescent="0.3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9"/>
        <v>10.973583595395651</v>
      </c>
      <c r="G2551" s="5">
        <v>151</v>
      </c>
      <c r="H2551" s="8">
        <f t="shared" si="160"/>
        <v>0.23245654602663318</v>
      </c>
      <c r="I2551" s="11">
        <v>1.53944732467969E-3</v>
      </c>
      <c r="J2551" s="12">
        <v>2550</v>
      </c>
      <c r="K2551">
        <f t="shared" si="161"/>
        <v>23967.033013083677</v>
      </c>
      <c r="L2551">
        <f t="shared" si="162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</row>
    <row r="2552" spans="1:17" x14ac:dyDescent="0.3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9"/>
        <v>0.51990250605146549</v>
      </c>
      <c r="G2552" s="5">
        <v>8</v>
      </c>
      <c r="H2552" s="8">
        <f t="shared" si="160"/>
        <v>1.230521164407288E-2</v>
      </c>
      <c r="I2552" s="11">
        <v>1.53815145550911E-3</v>
      </c>
      <c r="J2552" s="12">
        <v>2551</v>
      </c>
      <c r="K2552">
        <f t="shared" si="161"/>
        <v>23967.552915589727</v>
      </c>
      <c r="L2552">
        <f t="shared" si="162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</row>
    <row r="2553" spans="1:17" x14ac:dyDescent="0.3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9"/>
        <v>3.9583149686270231</v>
      </c>
      <c r="G2553" s="5">
        <v>36</v>
      </c>
      <c r="H2553" s="8">
        <f t="shared" si="160"/>
        <v>5.5061153826986883E-2</v>
      </c>
      <c r="I2553" s="11">
        <v>1.5294764951940801E-3</v>
      </c>
      <c r="J2553" s="12">
        <v>2552</v>
      </c>
      <c r="K2553">
        <f t="shared" si="161"/>
        <v>23971.511230558353</v>
      </c>
      <c r="L2553">
        <f t="shared" si="162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</row>
    <row r="2554" spans="1:17" x14ac:dyDescent="0.3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9"/>
        <v>0.26534294198343444</v>
      </c>
      <c r="G2554" s="5">
        <v>11</v>
      </c>
      <c r="H2554" s="8">
        <f t="shared" si="160"/>
        <v>1.6681715975684429E-2</v>
      </c>
      <c r="I2554" s="11">
        <v>1.51651963415313E-3</v>
      </c>
      <c r="J2554" s="12">
        <v>2553</v>
      </c>
      <c r="K2554">
        <f t="shared" si="161"/>
        <v>23971.776573500338</v>
      </c>
      <c r="L2554">
        <f t="shared" si="162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</row>
    <row r="2555" spans="1:17" x14ac:dyDescent="0.3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9"/>
        <v>4.289121842174108</v>
      </c>
      <c r="G2555" s="5">
        <v>46</v>
      </c>
      <c r="H2555" s="8">
        <f t="shared" si="160"/>
        <v>6.9603407196328876E-2</v>
      </c>
      <c r="I2555" s="11">
        <v>1.51311754774628E-3</v>
      </c>
      <c r="J2555" s="12">
        <v>2554</v>
      </c>
      <c r="K2555">
        <f t="shared" si="161"/>
        <v>23976.065695342513</v>
      </c>
      <c r="L2555">
        <f t="shared" si="162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</row>
    <row r="2556" spans="1:17" x14ac:dyDescent="0.3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9"/>
        <v>0.64467161660581107</v>
      </c>
      <c r="G2556" s="5">
        <v>36</v>
      </c>
      <c r="H2556" s="8">
        <f t="shared" si="160"/>
        <v>5.4258971641539484E-2</v>
      </c>
      <c r="I2556" s="11">
        <v>1.5071936567094301E-3</v>
      </c>
      <c r="J2556" s="12">
        <v>2555</v>
      </c>
      <c r="K2556">
        <f t="shared" si="161"/>
        <v>23976.71036695912</v>
      </c>
      <c r="L2556">
        <f t="shared" si="162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</row>
    <row r="2557" spans="1:17" x14ac:dyDescent="0.3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9"/>
        <v>3.4707940694094468</v>
      </c>
      <c r="G2557" s="5">
        <v>81</v>
      </c>
      <c r="H2557" s="8">
        <f t="shared" si="160"/>
        <v>0.12191319065124477</v>
      </c>
      <c r="I2557" s="11">
        <v>1.5051011191511701E-3</v>
      </c>
      <c r="J2557" s="12">
        <v>2556</v>
      </c>
      <c r="K2557">
        <f t="shared" si="161"/>
        <v>23980.181161028529</v>
      </c>
      <c r="L2557">
        <f t="shared" si="162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</row>
    <row r="2558" spans="1:17" x14ac:dyDescent="0.3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9"/>
        <v>2.6438049684420508</v>
      </c>
      <c r="G2558" s="5">
        <v>61</v>
      </c>
      <c r="H2558" s="8">
        <f t="shared" si="160"/>
        <v>9.1478665199951334E-2</v>
      </c>
      <c r="I2558" s="11">
        <v>1.49965024917953E-3</v>
      </c>
      <c r="J2558" s="12">
        <v>2557</v>
      </c>
      <c r="K2558">
        <f t="shared" si="161"/>
        <v>23982.82496599697</v>
      </c>
      <c r="L2558">
        <f t="shared" si="162"/>
        <v>15.671016117200002</v>
      </c>
      <c r="M2558" t="e">
        <f>IF(VLOOKUP(B2558,Sheet1!$B$2:$G$553,6,FALSE)=0,"",L2558)</f>
        <v>#N/A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</row>
    <row r="2559" spans="1:17" x14ac:dyDescent="0.3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9"/>
        <v>7.9184036091161589</v>
      </c>
      <c r="G2559" s="5">
        <v>78</v>
      </c>
      <c r="H2559" s="8">
        <f t="shared" si="160"/>
        <v>0.116759032745628</v>
      </c>
      <c r="I2559" s="11">
        <v>1.4969106762260001E-3</v>
      </c>
      <c r="J2559" s="12">
        <v>2558</v>
      </c>
      <c r="K2559">
        <f t="shared" si="161"/>
        <v>23990.743369606087</v>
      </c>
      <c r="L2559">
        <f t="shared" si="162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</row>
    <row r="2560" spans="1:17" x14ac:dyDescent="0.3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9"/>
        <v>5.3314265919309261</v>
      </c>
      <c r="G2560" s="5">
        <v>64</v>
      </c>
      <c r="H2560" s="8">
        <f t="shared" si="160"/>
        <v>9.5598979004908158E-2</v>
      </c>
      <c r="I2560" s="11">
        <v>1.49373404695169E-3</v>
      </c>
      <c r="J2560" s="12">
        <v>2559</v>
      </c>
      <c r="K2560">
        <f t="shared" si="161"/>
        <v>23996.07479619802</v>
      </c>
      <c r="L2560">
        <f t="shared" si="162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</row>
    <row r="2561" spans="1:17" x14ac:dyDescent="0.3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9"/>
        <v>6.2017462918462769</v>
      </c>
      <c r="G2561" s="5">
        <v>85</v>
      </c>
      <c r="H2561" s="8">
        <f t="shared" si="160"/>
        <v>0.12696703496055303</v>
      </c>
      <c r="I2561" s="11">
        <v>1.4937298230653299E-3</v>
      </c>
      <c r="J2561" s="12">
        <v>2560</v>
      </c>
      <c r="K2561">
        <f t="shared" si="161"/>
        <v>24002.276542489864</v>
      </c>
      <c r="L2561">
        <f t="shared" si="162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</row>
    <row r="2562" spans="1:17" x14ac:dyDescent="0.3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9"/>
        <v>1.1805309901040397</v>
      </c>
      <c r="G2562" s="5">
        <v>140</v>
      </c>
      <c r="H2562" s="8">
        <f t="shared" si="160"/>
        <v>0.20851495643225521</v>
      </c>
      <c r="I2562" s="11">
        <v>1.4893925459446801E-3</v>
      </c>
      <c r="J2562" s="12">
        <v>2561</v>
      </c>
      <c r="K2562">
        <f t="shared" si="161"/>
        <v>24003.457073479967</v>
      </c>
      <c r="L2562">
        <f t="shared" si="162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</row>
    <row r="2563" spans="1:17" x14ac:dyDescent="0.3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3">E2563/1609</f>
        <v>0.1373791040266327</v>
      </c>
      <c r="G2563" s="5">
        <v>27</v>
      </c>
      <c r="H2563" s="8">
        <f t="shared" ref="H2563:H2626" si="164">I2563*G2563</f>
        <v>3.9953251952065165E-2</v>
      </c>
      <c r="I2563" s="11">
        <v>1.4797500722987099E-3</v>
      </c>
      <c r="J2563" s="12">
        <v>2562</v>
      </c>
      <c r="K2563">
        <f t="shared" si="161"/>
        <v>24003.594452583995</v>
      </c>
      <c r="L2563">
        <f t="shared" si="162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</row>
    <row r="2564" spans="1:17" x14ac:dyDescent="0.3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3"/>
        <v>7.1917157370449969</v>
      </c>
      <c r="G2564" s="5">
        <v>114</v>
      </c>
      <c r="H2564" s="8">
        <f t="shared" si="164"/>
        <v>0.16765602391010045</v>
      </c>
      <c r="I2564" s="11">
        <v>1.4706668764043901E-3</v>
      </c>
      <c r="J2564" s="12">
        <v>2563</v>
      </c>
      <c r="K2564">
        <f t="shared" ref="K2564:K2627" si="165">F2564+K2563</f>
        <v>24010.786168321039</v>
      </c>
      <c r="L2564">
        <f t="shared" ref="L2564:L2627" si="166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</row>
    <row r="2565" spans="1:17" x14ac:dyDescent="0.3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3"/>
        <v>7.2444213084886258</v>
      </c>
      <c r="G2565" s="5">
        <v>76</v>
      </c>
      <c r="H2565" s="8">
        <f t="shared" si="164"/>
        <v>0.11126391345038984</v>
      </c>
      <c r="I2565" s="11">
        <v>1.4639988611893401E-3</v>
      </c>
      <c r="J2565" s="12">
        <v>2564</v>
      </c>
      <c r="K2565">
        <f t="shared" si="165"/>
        <v>24018.030589629529</v>
      </c>
      <c r="L2565">
        <f t="shared" si="166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</row>
    <row r="2566" spans="1:17" x14ac:dyDescent="0.3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3"/>
        <v>1.4512655922850217</v>
      </c>
      <c r="G2566" s="5">
        <v>26</v>
      </c>
      <c r="H2566" s="8">
        <f t="shared" si="164"/>
        <v>3.8044436605982043E-2</v>
      </c>
      <c r="I2566" s="11">
        <v>1.4632475617685401E-3</v>
      </c>
      <c r="J2566" s="12">
        <v>2565</v>
      </c>
      <c r="K2566">
        <f t="shared" si="165"/>
        <v>24019.481855221813</v>
      </c>
      <c r="L2566">
        <f t="shared" si="166"/>
        <v>14.766258488138121</v>
      </c>
      <c r="M2566" t="e">
        <f>IF(VLOOKUP(B2566,Sheet1!$B$2:$G$553,6,FALSE)=0,"",L2566)</f>
        <v>#N/A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</row>
    <row r="2567" spans="1:17" x14ac:dyDescent="0.3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3"/>
        <v>1.1081595773141393</v>
      </c>
      <c r="G2567" s="5">
        <v>22</v>
      </c>
      <c r="H2567" s="8">
        <f t="shared" si="164"/>
        <v>3.2072559331285E-2</v>
      </c>
      <c r="I2567" s="11">
        <v>1.4578436059675E-3</v>
      </c>
      <c r="J2567" s="12">
        <v>2566</v>
      </c>
      <c r="K2567">
        <f t="shared" si="165"/>
        <v>24020.590014799127</v>
      </c>
      <c r="L2567">
        <f t="shared" si="166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</row>
    <row r="2568" spans="1:17" x14ac:dyDescent="0.3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3"/>
        <v>3.4685679147674704</v>
      </c>
      <c r="G2568" s="5">
        <v>62</v>
      </c>
      <c r="H2568" s="8">
        <f t="shared" si="164"/>
        <v>8.9692734791222306E-2</v>
      </c>
      <c r="I2568" s="11">
        <v>1.4466570127616501E-3</v>
      </c>
      <c r="J2568" s="12">
        <v>2567</v>
      </c>
      <c r="K2568">
        <f t="shared" si="165"/>
        <v>24024.058582713893</v>
      </c>
      <c r="L2568">
        <f t="shared" si="166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</row>
    <row r="2569" spans="1:17" x14ac:dyDescent="0.3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3"/>
        <v>6.7543976659882539</v>
      </c>
      <c r="G2569" s="5">
        <v>93</v>
      </c>
      <c r="H2569" s="8">
        <f t="shared" si="164"/>
        <v>0.13320654774268298</v>
      </c>
      <c r="I2569" s="11">
        <v>1.43232847035143E-3</v>
      </c>
      <c r="J2569" s="12">
        <v>2568</v>
      </c>
      <c r="K2569">
        <f t="shared" si="165"/>
        <v>24030.81298037988</v>
      </c>
      <c r="L2569">
        <f t="shared" si="166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</row>
    <row r="2570" spans="1:17" x14ac:dyDescent="0.3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3"/>
        <v>9.5081758132300802</v>
      </c>
      <c r="G2570" s="5">
        <v>112</v>
      </c>
      <c r="H2570" s="8">
        <f t="shared" si="164"/>
        <v>0.16003409492673792</v>
      </c>
      <c r="I2570" s="11">
        <v>1.4288758475601601E-3</v>
      </c>
      <c r="J2570" s="12">
        <v>2569</v>
      </c>
      <c r="K2570">
        <f t="shared" si="165"/>
        <v>24040.321156193109</v>
      </c>
      <c r="L2570">
        <f t="shared" si="166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</row>
    <row r="2571" spans="1:17" x14ac:dyDescent="0.3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3"/>
        <v>5.1174472036254137</v>
      </c>
      <c r="G2571" s="5">
        <v>69</v>
      </c>
      <c r="H2571" s="8">
        <f t="shared" si="164"/>
        <v>9.8440101683642839E-2</v>
      </c>
      <c r="I2571" s="11">
        <v>1.4266681403426499E-3</v>
      </c>
      <c r="J2571" s="12">
        <v>2570</v>
      </c>
      <c r="K2571">
        <f t="shared" si="165"/>
        <v>24045.438603396735</v>
      </c>
      <c r="L2571">
        <f t="shared" si="166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</row>
    <row r="2572" spans="1:17" x14ac:dyDescent="0.3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3"/>
        <v>0.1025455721734885</v>
      </c>
      <c r="G2572" s="5">
        <v>10</v>
      </c>
      <c r="H2572" s="8">
        <f t="shared" si="164"/>
        <v>1.4229662764100299E-2</v>
      </c>
      <c r="I2572" s="11">
        <v>1.42296627641003E-3</v>
      </c>
      <c r="J2572" s="12">
        <v>2571</v>
      </c>
      <c r="K2572">
        <f t="shared" si="165"/>
        <v>24045.541148968907</v>
      </c>
      <c r="L2572">
        <f t="shared" si="166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</row>
    <row r="2573" spans="1:17" x14ac:dyDescent="0.3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3"/>
        <v>1.2407891734985332</v>
      </c>
      <c r="G2573" s="5">
        <v>19</v>
      </c>
      <c r="H2573" s="8">
        <f t="shared" si="164"/>
        <v>2.670907364327528E-2</v>
      </c>
      <c r="I2573" s="11">
        <v>1.40574071806712E-3</v>
      </c>
      <c r="J2573" s="12">
        <v>2572</v>
      </c>
      <c r="K2573">
        <f t="shared" si="165"/>
        <v>24046.781938142405</v>
      </c>
      <c r="L2573">
        <f t="shared" si="166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</row>
    <row r="2574" spans="1:17" x14ac:dyDescent="0.3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3"/>
        <v>3.3475079488732504</v>
      </c>
      <c r="G2574" s="5">
        <v>61</v>
      </c>
      <c r="H2574" s="8">
        <f t="shared" si="164"/>
        <v>8.5021436439689513E-2</v>
      </c>
      <c r="I2574" s="11">
        <v>1.39379403999491E-3</v>
      </c>
      <c r="J2574" s="12">
        <v>2573</v>
      </c>
      <c r="K2574">
        <f t="shared" si="165"/>
        <v>24050.12944609128</v>
      </c>
      <c r="L2574">
        <f t="shared" si="166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</row>
    <row r="2575" spans="1:17" x14ac:dyDescent="0.3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3"/>
        <v>4.6204986377424735</v>
      </c>
      <c r="G2575" s="5">
        <v>50</v>
      </c>
      <c r="H2575" s="8">
        <f t="shared" si="164"/>
        <v>6.9640081267821494E-2</v>
      </c>
      <c r="I2575" s="11">
        <v>1.39280162535643E-3</v>
      </c>
      <c r="J2575" s="12">
        <v>2574</v>
      </c>
      <c r="K2575">
        <f t="shared" si="165"/>
        <v>24054.749944729021</v>
      </c>
      <c r="L2575">
        <f t="shared" si="166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</row>
    <row r="2576" spans="1:17" x14ac:dyDescent="0.3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3"/>
        <v>0.88246670453668119</v>
      </c>
      <c r="G2576" s="5">
        <v>11</v>
      </c>
      <c r="H2576" s="8">
        <f t="shared" si="164"/>
        <v>1.5314891415218671E-2</v>
      </c>
      <c r="I2576" s="11">
        <v>1.3922628559289701E-3</v>
      </c>
      <c r="J2576" s="12">
        <v>2575</v>
      </c>
      <c r="K2576">
        <f t="shared" si="165"/>
        <v>24055.632411433558</v>
      </c>
      <c r="L2576">
        <f t="shared" si="166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</row>
    <row r="2577" spans="1:17" x14ac:dyDescent="0.3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3"/>
        <v>3.8705182124266377</v>
      </c>
      <c r="G2577" s="5">
        <v>47</v>
      </c>
      <c r="H2577" s="8">
        <f t="shared" si="164"/>
        <v>6.5391374275308417E-2</v>
      </c>
      <c r="I2577" s="11">
        <v>1.39130583564486E-3</v>
      </c>
      <c r="J2577" s="12">
        <v>2576</v>
      </c>
      <c r="K2577">
        <f t="shared" si="165"/>
        <v>24059.502929645983</v>
      </c>
      <c r="L2577">
        <f t="shared" si="166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</row>
    <row r="2578" spans="1:17" x14ac:dyDescent="0.3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3"/>
        <v>1.4523276717072593</v>
      </c>
      <c r="G2578" s="5">
        <v>20</v>
      </c>
      <c r="H2578" s="8">
        <f t="shared" si="164"/>
        <v>2.77740344839752E-2</v>
      </c>
      <c r="I2578" s="11">
        <v>1.38870172419876E-3</v>
      </c>
      <c r="J2578" s="12">
        <v>2577</v>
      </c>
      <c r="K2578">
        <f t="shared" si="165"/>
        <v>24060.955257317692</v>
      </c>
      <c r="L2578">
        <f t="shared" si="166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</row>
    <row r="2579" spans="1:17" x14ac:dyDescent="0.3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3"/>
        <v>4.084770105702157</v>
      </c>
      <c r="G2579" s="5">
        <v>145</v>
      </c>
      <c r="H2579" s="8">
        <f t="shared" si="164"/>
        <v>0.20078580030708479</v>
      </c>
      <c r="I2579" s="11">
        <v>1.3847296572902399E-3</v>
      </c>
      <c r="J2579" s="12">
        <v>2578</v>
      </c>
      <c r="K2579">
        <f t="shared" si="165"/>
        <v>24065.040027423394</v>
      </c>
      <c r="L2579">
        <f t="shared" si="166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</row>
    <row r="2580" spans="1:17" x14ac:dyDescent="0.3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3"/>
        <v>1.957127758044189</v>
      </c>
      <c r="G2580" s="5">
        <v>23</v>
      </c>
      <c r="H2580" s="8">
        <f t="shared" si="164"/>
        <v>3.1772294433698542E-2</v>
      </c>
      <c r="I2580" s="11">
        <v>1.38140410581298E-3</v>
      </c>
      <c r="J2580" s="12">
        <v>2579</v>
      </c>
      <c r="K2580">
        <f t="shared" si="165"/>
        <v>24066.997155181438</v>
      </c>
      <c r="L2580">
        <f t="shared" si="166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</row>
    <row r="2581" spans="1:17" x14ac:dyDescent="0.3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3"/>
        <v>4.7054015907620882E-3</v>
      </c>
      <c r="G2581" s="5">
        <v>6</v>
      </c>
      <c r="H2581" s="8">
        <f t="shared" si="164"/>
        <v>7.9258782649132796E-3</v>
      </c>
      <c r="I2581" s="11">
        <v>1.32097971081888E-3</v>
      </c>
      <c r="J2581" s="12">
        <v>2580</v>
      </c>
      <c r="K2581">
        <f t="shared" si="165"/>
        <v>24067.00186058303</v>
      </c>
      <c r="L2581">
        <f t="shared" si="166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</row>
    <row r="2582" spans="1:17" x14ac:dyDescent="0.3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3"/>
        <v>13.735903540331947</v>
      </c>
      <c r="G2582" s="5">
        <v>166</v>
      </c>
      <c r="H2582" s="8">
        <f t="shared" si="164"/>
        <v>0.21786304683276767</v>
      </c>
      <c r="I2582" s="11">
        <v>1.3124279929684799E-3</v>
      </c>
      <c r="J2582" s="12">
        <v>2581</v>
      </c>
      <c r="K2582">
        <f t="shared" si="165"/>
        <v>24080.737764123362</v>
      </c>
      <c r="L2582">
        <f t="shared" si="166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</row>
    <row r="2583" spans="1:17" x14ac:dyDescent="0.3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3"/>
        <v>14.241191822043319</v>
      </c>
      <c r="G2583" s="5">
        <v>147</v>
      </c>
      <c r="H2583" s="8">
        <f t="shared" si="164"/>
        <v>0.19119380496522412</v>
      </c>
      <c r="I2583" s="11">
        <v>1.30063812901513E-3</v>
      </c>
      <c r="J2583" s="12">
        <v>2582</v>
      </c>
      <c r="K2583">
        <f t="shared" si="165"/>
        <v>24094.978955945404</v>
      </c>
      <c r="L2583">
        <f t="shared" si="166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</row>
    <row r="2584" spans="1:17" x14ac:dyDescent="0.3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3"/>
        <v>8.5105081568720333</v>
      </c>
      <c r="G2584" s="5">
        <v>113</v>
      </c>
      <c r="H2584" s="8">
        <f t="shared" si="164"/>
        <v>0.1466051719401589</v>
      </c>
      <c r="I2584" s="11">
        <v>1.2973909021253001E-3</v>
      </c>
      <c r="J2584" s="12">
        <v>2583</v>
      </c>
      <c r="K2584">
        <f t="shared" si="165"/>
        <v>24103.489464102277</v>
      </c>
      <c r="L2584">
        <f t="shared" si="166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</row>
    <row r="2585" spans="1:17" x14ac:dyDescent="0.3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3"/>
        <v>2.2153831041467558</v>
      </c>
      <c r="G2585" s="5">
        <v>31</v>
      </c>
      <c r="H2585" s="8">
        <f t="shared" si="164"/>
        <v>3.9998530792004966E-2</v>
      </c>
      <c r="I2585" s="11">
        <v>1.2902751868388699E-3</v>
      </c>
      <c r="J2585" s="12">
        <v>2584</v>
      </c>
      <c r="K2585">
        <f t="shared" si="165"/>
        <v>24105.704847206423</v>
      </c>
      <c r="L2585">
        <f t="shared" si="166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</row>
    <row r="2586" spans="1:17" x14ac:dyDescent="0.3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3"/>
        <v>0</v>
      </c>
      <c r="G2586" s="5">
        <v>157</v>
      </c>
      <c r="H2586" s="8">
        <f t="shared" si="164"/>
        <v>0.20135220696580514</v>
      </c>
      <c r="I2586" s="11">
        <v>1.28249813354016E-3</v>
      </c>
      <c r="J2586" s="12">
        <v>2585</v>
      </c>
      <c r="K2586">
        <f t="shared" si="165"/>
        <v>24105.704847206423</v>
      </c>
      <c r="L2586">
        <f t="shared" si="166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</row>
    <row r="2587" spans="1:17" x14ac:dyDescent="0.3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3"/>
        <v>0.60372319324981916</v>
      </c>
      <c r="G2587" s="5">
        <v>31</v>
      </c>
      <c r="H2587" s="8">
        <f t="shared" si="164"/>
        <v>3.9450810713922924E-2</v>
      </c>
      <c r="I2587" s="11">
        <v>1.27260679722332E-3</v>
      </c>
      <c r="J2587" s="12">
        <v>2586</v>
      </c>
      <c r="K2587">
        <f t="shared" si="165"/>
        <v>24106.308570399673</v>
      </c>
      <c r="L2587">
        <f t="shared" si="166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</row>
    <row r="2588" spans="1:17" x14ac:dyDescent="0.3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3"/>
        <v>22.093546915278189</v>
      </c>
      <c r="G2588" s="5">
        <v>236</v>
      </c>
      <c r="H2588" s="8">
        <f t="shared" si="164"/>
        <v>0.29926152305032755</v>
      </c>
      <c r="I2588" s="11">
        <v>1.26805730106071E-3</v>
      </c>
      <c r="J2588" s="12">
        <v>2587</v>
      </c>
      <c r="K2588">
        <f t="shared" si="165"/>
        <v>24128.402117314952</v>
      </c>
      <c r="L2588">
        <f t="shared" si="166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</row>
    <row r="2589" spans="1:17" x14ac:dyDescent="0.3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3"/>
        <v>3.03621410099624</v>
      </c>
      <c r="G2589" s="5">
        <v>66</v>
      </c>
      <c r="H2589" s="8">
        <f t="shared" si="164"/>
        <v>8.3532355660738383E-2</v>
      </c>
      <c r="I2589" s="11">
        <v>1.26564175243543E-3</v>
      </c>
      <c r="J2589" s="12">
        <v>2588</v>
      </c>
      <c r="K2589">
        <f t="shared" si="165"/>
        <v>24131.43833141595</v>
      </c>
      <c r="L2589">
        <f t="shared" si="166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</row>
    <row r="2590" spans="1:17" x14ac:dyDescent="0.3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3"/>
        <v>6.4792516557208204</v>
      </c>
      <c r="G2590" s="5">
        <v>86</v>
      </c>
      <c r="H2590" s="8">
        <f t="shared" si="164"/>
        <v>0.10854913035037504</v>
      </c>
      <c r="I2590" s="11">
        <v>1.26219919012064E-3</v>
      </c>
      <c r="J2590" s="12">
        <v>2589</v>
      </c>
      <c r="K2590">
        <f t="shared" si="165"/>
        <v>24137.91758307167</v>
      </c>
      <c r="L2590">
        <f t="shared" si="166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</row>
    <row r="2591" spans="1:17" x14ac:dyDescent="0.3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3"/>
        <v>7.5966534724097574</v>
      </c>
      <c r="G2591" s="5">
        <v>112</v>
      </c>
      <c r="H2591" s="8">
        <f t="shared" si="164"/>
        <v>0.14094198295321647</v>
      </c>
      <c r="I2591" s="11">
        <v>1.25841056208229E-3</v>
      </c>
      <c r="J2591" s="12">
        <v>2590</v>
      </c>
      <c r="K2591">
        <f t="shared" si="165"/>
        <v>24145.514236544081</v>
      </c>
      <c r="L2591">
        <f t="shared" si="166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</row>
    <row r="2592" spans="1:17" x14ac:dyDescent="0.3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3"/>
        <v>4.0092425831806899</v>
      </c>
      <c r="G2592" s="5">
        <v>30</v>
      </c>
      <c r="H2592" s="8">
        <f t="shared" si="164"/>
        <v>3.7740574177322996E-2</v>
      </c>
      <c r="I2592" s="11">
        <v>1.2580191392441E-3</v>
      </c>
      <c r="J2592" s="12">
        <v>2591</v>
      </c>
      <c r="K2592">
        <f t="shared" si="165"/>
        <v>24149.52347912726</v>
      </c>
      <c r="L2592">
        <f t="shared" si="166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</row>
    <row r="2593" spans="1:17" x14ac:dyDescent="0.3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3"/>
        <v>2.4441251247916655</v>
      </c>
      <c r="G2593" s="5">
        <v>116</v>
      </c>
      <c r="H2593" s="8">
        <f t="shared" si="164"/>
        <v>0.14570118756094219</v>
      </c>
      <c r="I2593" s="11">
        <v>1.25604472035295E-3</v>
      </c>
      <c r="J2593" s="12">
        <v>2592</v>
      </c>
      <c r="K2593">
        <f t="shared" si="165"/>
        <v>24151.967604252051</v>
      </c>
      <c r="L2593">
        <f t="shared" si="166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</row>
    <row r="2594" spans="1:17" x14ac:dyDescent="0.3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3"/>
        <v>2.9715885828172777</v>
      </c>
      <c r="G2594" s="5">
        <v>65</v>
      </c>
      <c r="H2594" s="8">
        <f t="shared" si="164"/>
        <v>8.1409792956615504E-2</v>
      </c>
      <c r="I2594" s="11">
        <v>1.2524583531787E-3</v>
      </c>
      <c r="J2594" s="12">
        <v>2593</v>
      </c>
      <c r="K2594">
        <f t="shared" si="165"/>
        <v>24154.93919283487</v>
      </c>
      <c r="L2594">
        <f t="shared" si="166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</row>
    <row r="2595" spans="1:17" x14ac:dyDescent="0.3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3"/>
        <v>7.2253775004839031</v>
      </c>
      <c r="G2595" s="5">
        <v>84</v>
      </c>
      <c r="H2595" s="8">
        <f t="shared" si="164"/>
        <v>0.10440094781736145</v>
      </c>
      <c r="I2595" s="11">
        <v>1.24286842639716E-3</v>
      </c>
      <c r="J2595" s="12">
        <v>2594</v>
      </c>
      <c r="K2595">
        <f t="shared" si="165"/>
        <v>24162.164570335353</v>
      </c>
      <c r="L2595">
        <f t="shared" si="166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</row>
    <row r="2596" spans="1:17" x14ac:dyDescent="0.3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3"/>
        <v>16.07617283657197</v>
      </c>
      <c r="G2596" s="5">
        <v>194</v>
      </c>
      <c r="H2596" s="8">
        <f t="shared" si="164"/>
        <v>0.23911580034524574</v>
      </c>
      <c r="I2596" s="11">
        <v>1.23255567188271E-3</v>
      </c>
      <c r="J2596" s="12">
        <v>2595</v>
      </c>
      <c r="K2596">
        <f t="shared" si="165"/>
        <v>24178.240743171926</v>
      </c>
      <c r="L2596">
        <f t="shared" si="166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</row>
    <row r="2597" spans="1:17" x14ac:dyDescent="0.3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3"/>
        <v>1.9087636992905221</v>
      </c>
      <c r="G2597" s="5">
        <v>123</v>
      </c>
      <c r="H2597" s="8">
        <f t="shared" si="164"/>
        <v>0.1483290828732767</v>
      </c>
      <c r="I2597" s="11">
        <v>1.20592750303477E-3</v>
      </c>
      <c r="J2597" s="12">
        <v>2596</v>
      </c>
      <c r="K2597">
        <f t="shared" si="165"/>
        <v>24180.149506871217</v>
      </c>
      <c r="L2597">
        <f t="shared" si="166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</row>
    <row r="2598" spans="1:17" x14ac:dyDescent="0.3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3"/>
        <v>0.79771835857102547</v>
      </c>
      <c r="G2598" s="5">
        <v>11</v>
      </c>
      <c r="H2598" s="8">
        <f t="shared" si="164"/>
        <v>1.323776662269842E-2</v>
      </c>
      <c r="I2598" s="11">
        <v>1.20343332933622E-3</v>
      </c>
      <c r="J2598" s="12">
        <v>2597</v>
      </c>
      <c r="K2598">
        <f t="shared" si="165"/>
        <v>24180.947225229789</v>
      </c>
      <c r="L2598">
        <f t="shared" si="166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</row>
    <row r="2599" spans="1:17" x14ac:dyDescent="0.3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3"/>
        <v>0.53255944680900746</v>
      </c>
      <c r="G2599" s="5">
        <v>13</v>
      </c>
      <c r="H2599" s="8">
        <f t="shared" si="164"/>
        <v>1.5477720173364021E-2</v>
      </c>
      <c r="I2599" s="11">
        <v>1.1905938594895401E-3</v>
      </c>
      <c r="J2599" s="12">
        <v>2598</v>
      </c>
      <c r="K2599">
        <f t="shared" si="165"/>
        <v>24181.479784676598</v>
      </c>
      <c r="L2599">
        <f t="shared" si="166"/>
        <v>11.454086485616099</v>
      </c>
      <c r="M2599" t="e">
        <f>IF(VLOOKUP(B2599,Sheet1!$B$2:$G$553,6,FALSE)=0,"",L2599)</f>
        <v>#N/A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</row>
    <row r="2600" spans="1:17" x14ac:dyDescent="0.3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3"/>
        <v>6.1351011992666198</v>
      </c>
      <c r="G2600" s="5">
        <v>68</v>
      </c>
      <c r="H2600" s="8">
        <f t="shared" si="164"/>
        <v>8.0958289839597242E-2</v>
      </c>
      <c r="I2600" s="11">
        <v>1.1905630858764301E-3</v>
      </c>
      <c r="J2600" s="12">
        <v>2599</v>
      </c>
      <c r="K2600">
        <f t="shared" si="165"/>
        <v>24187.614885875864</v>
      </c>
      <c r="L2600">
        <f t="shared" si="166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</row>
    <row r="2601" spans="1:17" x14ac:dyDescent="0.3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3"/>
        <v>1.2181249193760721</v>
      </c>
      <c r="G2601" s="5">
        <v>17</v>
      </c>
      <c r="H2601" s="8">
        <f t="shared" si="164"/>
        <v>2.0183174851205559E-2</v>
      </c>
      <c r="I2601" s="11">
        <v>1.1872455794826799E-3</v>
      </c>
      <c r="J2601" s="12">
        <v>2600</v>
      </c>
      <c r="K2601">
        <f t="shared" si="165"/>
        <v>24188.833010795239</v>
      </c>
      <c r="L2601">
        <f t="shared" si="166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</row>
    <row r="2602" spans="1:17" x14ac:dyDescent="0.3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3"/>
        <v>4.9448460601757862</v>
      </c>
      <c r="G2602" s="5">
        <v>58</v>
      </c>
      <c r="H2602" s="8">
        <f t="shared" si="164"/>
        <v>6.8530866325284073E-2</v>
      </c>
      <c r="I2602" s="11">
        <v>1.18156666078076E-3</v>
      </c>
      <c r="J2602" s="12">
        <v>2601</v>
      </c>
      <c r="K2602">
        <f t="shared" si="165"/>
        <v>24193.777856855413</v>
      </c>
      <c r="L2602">
        <f t="shared" si="166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</row>
    <row r="2603" spans="1:17" x14ac:dyDescent="0.3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3"/>
        <v>0.79818820948649472</v>
      </c>
      <c r="G2603" s="5">
        <v>13</v>
      </c>
      <c r="H2603" s="8">
        <f t="shared" si="164"/>
        <v>1.5275153441785379E-2</v>
      </c>
      <c r="I2603" s="11">
        <v>1.17501180321426E-3</v>
      </c>
      <c r="J2603" s="12">
        <v>2602</v>
      </c>
      <c r="K2603">
        <f t="shared" si="165"/>
        <v>24194.5760450649</v>
      </c>
      <c r="L2603">
        <f t="shared" si="166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</row>
    <row r="2604" spans="1:17" x14ac:dyDescent="0.3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3"/>
        <v>0.58483474042699946</v>
      </c>
      <c r="G2604" s="5">
        <v>226</v>
      </c>
      <c r="H2604" s="8">
        <f t="shared" si="164"/>
        <v>0.26497023798243319</v>
      </c>
      <c r="I2604" s="11">
        <v>1.1724346813382E-3</v>
      </c>
      <c r="J2604" s="12">
        <v>2603</v>
      </c>
      <c r="K2604">
        <f t="shared" si="165"/>
        <v>24195.160879805328</v>
      </c>
      <c r="L2604">
        <f t="shared" si="166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</row>
    <row r="2605" spans="1:17" x14ac:dyDescent="0.3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3"/>
        <v>5.6979948775769982</v>
      </c>
      <c r="G2605" s="5">
        <v>71</v>
      </c>
      <c r="H2605" s="8">
        <f t="shared" si="164"/>
        <v>8.280739734440018E-2</v>
      </c>
      <c r="I2605" s="11">
        <v>1.1663013710478899E-3</v>
      </c>
      <c r="J2605" s="12">
        <v>2604</v>
      </c>
      <c r="K2605">
        <f t="shared" si="165"/>
        <v>24200.858874682905</v>
      </c>
      <c r="L2605">
        <f t="shared" si="166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</row>
    <row r="2606" spans="1:17" x14ac:dyDescent="0.3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3"/>
        <v>2.9083803716361905</v>
      </c>
      <c r="G2606" s="5">
        <v>39</v>
      </c>
      <c r="H2606" s="8">
        <f t="shared" si="164"/>
        <v>4.5051317475368488E-2</v>
      </c>
      <c r="I2606" s="11">
        <v>1.15516198654791E-3</v>
      </c>
      <c r="J2606" s="12">
        <v>2605</v>
      </c>
      <c r="K2606">
        <f t="shared" si="165"/>
        <v>24203.767255054539</v>
      </c>
      <c r="L2606">
        <f t="shared" si="166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</row>
    <row r="2607" spans="1:17" x14ac:dyDescent="0.3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3"/>
        <v>15.299345947009012</v>
      </c>
      <c r="G2607" s="5">
        <v>192</v>
      </c>
      <c r="H2607" s="8">
        <f t="shared" si="164"/>
        <v>0.2208805987019597</v>
      </c>
      <c r="I2607" s="11">
        <v>1.1504197849060401E-3</v>
      </c>
      <c r="J2607" s="12">
        <v>2606</v>
      </c>
      <c r="K2607">
        <f t="shared" si="165"/>
        <v>24219.066601001548</v>
      </c>
      <c r="L2607">
        <f t="shared" si="166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</row>
    <row r="2608" spans="1:17" x14ac:dyDescent="0.3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3"/>
        <v>0.46930867181356184</v>
      </c>
      <c r="G2608" s="5">
        <v>25</v>
      </c>
      <c r="H2608" s="8">
        <f t="shared" si="164"/>
        <v>2.8723811631515498E-2</v>
      </c>
      <c r="I2608" s="11">
        <v>1.1489524652606199E-3</v>
      </c>
      <c r="J2608" s="12">
        <v>2607</v>
      </c>
      <c r="K2608">
        <f t="shared" si="165"/>
        <v>24219.535909673363</v>
      </c>
      <c r="L2608">
        <f t="shared" si="166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</row>
    <row r="2609" spans="1:17" x14ac:dyDescent="0.3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3"/>
        <v>0.21500415774201864</v>
      </c>
      <c r="G2609" s="5">
        <v>3</v>
      </c>
      <c r="H2609" s="8">
        <f t="shared" si="164"/>
        <v>3.4423850512151099E-3</v>
      </c>
      <c r="I2609" s="11">
        <v>1.14746168373837E-3</v>
      </c>
      <c r="J2609" s="12">
        <v>2608</v>
      </c>
      <c r="K2609">
        <f t="shared" si="165"/>
        <v>24219.750913831103</v>
      </c>
      <c r="L2609">
        <f t="shared" si="166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</row>
    <row r="2610" spans="1:17" x14ac:dyDescent="0.3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3"/>
        <v>1.5486998273053201</v>
      </c>
      <c r="G2610" s="5">
        <v>6</v>
      </c>
      <c r="H2610" s="8">
        <f t="shared" si="164"/>
        <v>6.8593418565835798E-3</v>
      </c>
      <c r="I2610" s="11">
        <v>1.14322364276393E-3</v>
      </c>
      <c r="J2610" s="12">
        <v>2609</v>
      </c>
      <c r="K2610">
        <f t="shared" si="165"/>
        <v>24221.299613658408</v>
      </c>
      <c r="L2610">
        <f t="shared" si="166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</row>
    <row r="2611" spans="1:17" x14ac:dyDescent="0.3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3"/>
        <v>1.2153435097584213</v>
      </c>
      <c r="G2611" s="5">
        <v>15</v>
      </c>
      <c r="H2611" s="8">
        <f t="shared" si="164"/>
        <v>1.7143762218465149E-2</v>
      </c>
      <c r="I2611" s="11">
        <v>1.1429174812310099E-3</v>
      </c>
      <c r="J2611" s="12">
        <v>2610</v>
      </c>
      <c r="K2611">
        <f t="shared" si="165"/>
        <v>24222.514957168165</v>
      </c>
      <c r="L2611">
        <f t="shared" si="166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</row>
    <row r="2612" spans="1:17" x14ac:dyDescent="0.3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3"/>
        <v>0.53854099819034928</v>
      </c>
      <c r="G2612" s="5">
        <v>4</v>
      </c>
      <c r="H2612" s="8">
        <f t="shared" si="164"/>
        <v>4.5487946308156004E-3</v>
      </c>
      <c r="I2612" s="11">
        <v>1.1371986577039001E-3</v>
      </c>
      <c r="J2612" s="12">
        <v>2611</v>
      </c>
      <c r="K2612">
        <f t="shared" si="165"/>
        <v>24223.053498166355</v>
      </c>
      <c r="L2612">
        <f t="shared" si="166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</row>
    <row r="2613" spans="1:17" x14ac:dyDescent="0.3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3"/>
        <v>2.4825870008441453</v>
      </c>
      <c r="G2613" s="5">
        <v>104</v>
      </c>
      <c r="H2613" s="8">
        <f t="shared" si="164"/>
        <v>0.11683369695559327</v>
      </c>
      <c r="I2613" s="11">
        <v>1.1234009322653199E-3</v>
      </c>
      <c r="J2613" s="12">
        <v>2612</v>
      </c>
      <c r="K2613">
        <f t="shared" si="165"/>
        <v>24225.536085167198</v>
      </c>
      <c r="L2613">
        <f t="shared" si="166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</row>
    <row r="2614" spans="1:17" x14ac:dyDescent="0.3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3"/>
        <v>4.5824306951862397</v>
      </c>
      <c r="G2614" s="5">
        <v>54</v>
      </c>
      <c r="H2614" s="8">
        <f t="shared" si="164"/>
        <v>6.0401162760687903E-2</v>
      </c>
      <c r="I2614" s="11">
        <v>1.1185400511238501E-3</v>
      </c>
      <c r="J2614" s="12">
        <v>2613</v>
      </c>
      <c r="K2614">
        <f t="shared" si="165"/>
        <v>24230.118515862385</v>
      </c>
      <c r="L2614">
        <f t="shared" si="166"/>
        <v>10.41747649454919</v>
      </c>
      <c r="M2614" t="e">
        <f>IF(VLOOKUP(B2614,Sheet1!$B$2:$G$553,6,FALSE)=0,"",L2614)</f>
        <v>#N/A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</row>
    <row r="2615" spans="1:17" x14ac:dyDescent="0.3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3"/>
        <v>3.0785433487657983</v>
      </c>
      <c r="G2615" s="5">
        <v>42</v>
      </c>
      <c r="H2615" s="8">
        <f t="shared" si="164"/>
        <v>4.6761823212495293E-2</v>
      </c>
      <c r="I2615" s="11">
        <v>1.1133767431546499E-3</v>
      </c>
      <c r="J2615" s="12">
        <v>2614</v>
      </c>
      <c r="K2615">
        <f t="shared" si="165"/>
        <v>24233.19705921115</v>
      </c>
      <c r="L2615">
        <f t="shared" si="166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</row>
    <row r="2616" spans="1:17" x14ac:dyDescent="0.3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3"/>
        <v>0.98523785767215666</v>
      </c>
      <c r="G2616" s="5">
        <v>149</v>
      </c>
      <c r="H2616" s="8">
        <f t="shared" si="164"/>
        <v>0.16577760150654061</v>
      </c>
      <c r="I2616" s="11">
        <v>1.11260135239289E-3</v>
      </c>
      <c r="J2616" s="12">
        <v>2615</v>
      </c>
      <c r="K2616">
        <f t="shared" si="165"/>
        <v>24234.182297068823</v>
      </c>
      <c r="L2616">
        <f t="shared" si="166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</row>
    <row r="2617" spans="1:17" x14ac:dyDescent="0.3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3"/>
        <v>2.0454398714311934</v>
      </c>
      <c r="G2617" s="5">
        <v>25</v>
      </c>
      <c r="H2617" s="8">
        <f t="shared" si="164"/>
        <v>2.767725104398875E-2</v>
      </c>
      <c r="I2617" s="11">
        <v>1.1070900417595501E-3</v>
      </c>
      <c r="J2617" s="12">
        <v>2616</v>
      </c>
      <c r="K2617">
        <f t="shared" si="165"/>
        <v>24236.227736940255</v>
      </c>
      <c r="L2617">
        <f t="shared" si="166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</row>
    <row r="2618" spans="1:17" x14ac:dyDescent="0.3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3"/>
        <v>2.1528508747294404</v>
      </c>
      <c r="G2618" s="5">
        <v>20</v>
      </c>
      <c r="H2618" s="8">
        <f t="shared" si="164"/>
        <v>2.2076885040053399E-2</v>
      </c>
      <c r="I2618" s="11">
        <v>1.1038442520026699E-3</v>
      </c>
      <c r="J2618" s="12">
        <v>2617</v>
      </c>
      <c r="K2618">
        <f t="shared" si="165"/>
        <v>24238.380587814983</v>
      </c>
      <c r="L2618">
        <f t="shared" si="166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</row>
    <row r="2619" spans="1:17" x14ac:dyDescent="0.3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3"/>
        <v>1.2162250707352826</v>
      </c>
      <c r="G2619" s="5">
        <v>78</v>
      </c>
      <c r="H2619" s="8">
        <f t="shared" si="164"/>
        <v>8.5710573664239426E-2</v>
      </c>
      <c r="I2619" s="11">
        <v>1.0988535085158901E-3</v>
      </c>
      <c r="J2619" s="12">
        <v>2618</v>
      </c>
      <c r="K2619">
        <f t="shared" si="165"/>
        <v>24239.59681288572</v>
      </c>
      <c r="L2619">
        <f t="shared" si="166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</row>
    <row r="2620" spans="1:17" x14ac:dyDescent="0.3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3"/>
        <v>5.7453475163895282</v>
      </c>
      <c r="G2620" s="5">
        <v>121</v>
      </c>
      <c r="H2620" s="8">
        <f t="shared" si="164"/>
        <v>0.13043808534271206</v>
      </c>
      <c r="I2620" s="11">
        <v>1.0780007053116699E-3</v>
      </c>
      <c r="J2620" s="12">
        <v>2619</v>
      </c>
      <c r="K2620">
        <f t="shared" si="165"/>
        <v>24245.34216040211</v>
      </c>
      <c r="L2620">
        <f t="shared" si="166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</row>
    <row r="2621" spans="1:17" x14ac:dyDescent="0.3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3"/>
        <v>5.1506581006365133</v>
      </c>
      <c r="G2621" s="5">
        <v>49</v>
      </c>
      <c r="H2621" s="8">
        <f t="shared" si="164"/>
        <v>5.2197816521620775E-2</v>
      </c>
      <c r="I2621" s="11">
        <v>1.0652615616657301E-3</v>
      </c>
      <c r="J2621" s="12">
        <v>2620</v>
      </c>
      <c r="K2621">
        <f t="shared" si="165"/>
        <v>24250.492818502746</v>
      </c>
      <c r="L2621">
        <f t="shared" si="166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</row>
    <row r="2622" spans="1:17" x14ac:dyDescent="0.3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3"/>
        <v>5.8134506122652896</v>
      </c>
      <c r="G2622" s="5">
        <v>80</v>
      </c>
      <c r="H2622" s="8">
        <f t="shared" si="164"/>
        <v>8.4021325586699211E-2</v>
      </c>
      <c r="I2622" s="11">
        <v>1.0502665698337401E-3</v>
      </c>
      <c r="J2622" s="12">
        <v>2621</v>
      </c>
      <c r="K2622">
        <f t="shared" si="165"/>
        <v>24256.306269115012</v>
      </c>
      <c r="L2622">
        <f t="shared" si="166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</row>
    <row r="2623" spans="1:17" x14ac:dyDescent="0.3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3"/>
        <v>3.5282483927577939</v>
      </c>
      <c r="G2623" s="5">
        <v>72</v>
      </c>
      <c r="H2623" s="8">
        <f t="shared" si="164"/>
        <v>7.5615692198709603E-2</v>
      </c>
      <c r="I2623" s="11">
        <v>1.0502179472043E-3</v>
      </c>
      <c r="J2623" s="12">
        <v>2622</v>
      </c>
      <c r="K2623">
        <f t="shared" si="165"/>
        <v>24259.83451750777</v>
      </c>
      <c r="L2623">
        <f t="shared" si="166"/>
        <v>9.7271994404321287</v>
      </c>
      <c r="M2623" t="e">
        <f>IF(VLOOKUP(B2623,Sheet1!$B$2:$G$553,6,FALSE)=0,"",L2623)</f>
        <v>#N/A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</row>
    <row r="2624" spans="1:17" x14ac:dyDescent="0.3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3"/>
        <v>2.7718364375548101</v>
      </c>
      <c r="G2624" s="5">
        <v>39</v>
      </c>
      <c r="H2624" s="8">
        <f t="shared" si="164"/>
        <v>4.0900797096478016E-2</v>
      </c>
      <c r="I2624" s="11">
        <v>1.04873838708918E-3</v>
      </c>
      <c r="J2624" s="12">
        <v>2623</v>
      </c>
      <c r="K2624">
        <f t="shared" si="165"/>
        <v>24262.606353945324</v>
      </c>
      <c r="L2624">
        <f t="shared" si="166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</row>
    <row r="2625" spans="1:17" x14ac:dyDescent="0.3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3"/>
        <v>0</v>
      </c>
      <c r="G2625" s="5">
        <v>30</v>
      </c>
      <c r="H2625" s="8">
        <f t="shared" si="164"/>
        <v>3.0538724032053603E-2</v>
      </c>
      <c r="I2625" s="11">
        <v>1.0179574677351201E-3</v>
      </c>
      <c r="J2625" s="12">
        <v>2624</v>
      </c>
      <c r="K2625">
        <f t="shared" si="165"/>
        <v>24262.606353945324</v>
      </c>
      <c r="L2625">
        <f t="shared" si="166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</row>
    <row r="2626" spans="1:17" x14ac:dyDescent="0.3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3"/>
        <v>0.66836987108502799</v>
      </c>
      <c r="G2626" s="5">
        <v>8</v>
      </c>
      <c r="H2626" s="8">
        <f t="shared" si="164"/>
        <v>8.10112068635928E-3</v>
      </c>
      <c r="I2626" s="11">
        <v>1.01264008579491E-3</v>
      </c>
      <c r="J2626" s="12">
        <v>2625</v>
      </c>
      <c r="K2626">
        <f t="shared" si="165"/>
        <v>24263.274723816408</v>
      </c>
      <c r="L2626">
        <f t="shared" si="166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</row>
    <row r="2627" spans="1:17" x14ac:dyDescent="0.3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7">E2627/1609</f>
        <v>0.35277572332517587</v>
      </c>
      <c r="G2627" s="5">
        <v>24</v>
      </c>
      <c r="H2627" s="8">
        <f t="shared" ref="H2627:H2690" si="168">I2627*G2627</f>
        <v>2.4298415763564962E-2</v>
      </c>
      <c r="I2627" s="11">
        <v>1.0124339901485401E-3</v>
      </c>
      <c r="J2627" s="12">
        <v>2626</v>
      </c>
      <c r="K2627">
        <f t="shared" si="165"/>
        <v>24263.627499539733</v>
      </c>
      <c r="L2627">
        <f t="shared" si="166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</row>
    <row r="2628" spans="1:17" x14ac:dyDescent="0.3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7"/>
        <v>7.4857974722039149</v>
      </c>
      <c r="G2628" s="5">
        <v>86</v>
      </c>
      <c r="H2628" s="8">
        <f t="shared" si="168"/>
        <v>8.6837587496586335E-2</v>
      </c>
      <c r="I2628" s="11">
        <v>1.00973938949519E-3</v>
      </c>
      <c r="J2628" s="12">
        <v>2627</v>
      </c>
      <c r="K2628">
        <f t="shared" ref="K2628:K2691" si="169">F2628+K2627</f>
        <v>24271.113297011936</v>
      </c>
      <c r="L2628">
        <f t="shared" ref="L2628:L2691" si="170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</row>
    <row r="2629" spans="1:17" x14ac:dyDescent="0.3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7"/>
        <v>3.7440929961259353</v>
      </c>
      <c r="G2629" s="5">
        <v>57</v>
      </c>
      <c r="H2629" s="8">
        <f t="shared" si="168"/>
        <v>5.7431081260948084E-2</v>
      </c>
      <c r="I2629" s="11">
        <v>1.0075628291394401E-3</v>
      </c>
      <c r="J2629" s="12">
        <v>2628</v>
      </c>
      <c r="K2629">
        <f t="shared" si="169"/>
        <v>24274.857390008063</v>
      </c>
      <c r="L2629">
        <f t="shared" si="170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</row>
    <row r="2630" spans="1:17" x14ac:dyDescent="0.3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7"/>
        <v>3.1259287547465817</v>
      </c>
      <c r="G2630" s="5">
        <v>41</v>
      </c>
      <c r="H2630" s="8">
        <f t="shared" si="168"/>
        <v>4.1274021341319661E-2</v>
      </c>
      <c r="I2630" s="11">
        <v>1.00668344734926E-3</v>
      </c>
      <c r="J2630" s="12">
        <v>2629</v>
      </c>
      <c r="K2630">
        <f t="shared" si="169"/>
        <v>24277.98331876281</v>
      </c>
      <c r="L2630">
        <f t="shared" si="170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</row>
    <row r="2631" spans="1:17" x14ac:dyDescent="0.3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7"/>
        <v>17.47902782270311</v>
      </c>
      <c r="G2631" s="5">
        <v>148</v>
      </c>
      <c r="H2631" s="8">
        <f t="shared" si="168"/>
        <v>0.14896082596794802</v>
      </c>
      <c r="I2631" s="11">
        <v>1.0064920673510001E-3</v>
      </c>
      <c r="J2631" s="12">
        <v>2630</v>
      </c>
      <c r="K2631">
        <f t="shared" si="169"/>
        <v>24295.462346585515</v>
      </c>
      <c r="L2631">
        <f t="shared" si="170"/>
        <v>9.2888568667868725</v>
      </c>
      <c r="M2631" t="e">
        <f>IF(VLOOKUP(B2631,Sheet1!$B$2:$G$553,6,FALSE)=0,"",L2631)</f>
        <v>#N/A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</row>
    <row r="2632" spans="1:17" x14ac:dyDescent="0.3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7"/>
        <v>1.3308706298340647</v>
      </c>
      <c r="G2632" s="5">
        <v>82</v>
      </c>
      <c r="H2632" s="8">
        <f t="shared" si="168"/>
        <v>8.2475969260846924E-2</v>
      </c>
      <c r="I2632" s="11">
        <v>1.0058045031810601E-3</v>
      </c>
      <c r="J2632" s="12">
        <v>2631</v>
      </c>
      <c r="K2632">
        <f t="shared" si="169"/>
        <v>24296.793217215349</v>
      </c>
      <c r="L2632">
        <f t="shared" si="170"/>
        <v>9.2063808975260262</v>
      </c>
      <c r="M2632" t="e">
        <f>IF(VLOOKUP(B2632,Sheet1!$B$2:$G$553,6,FALSE)=0,"",L2632)</f>
        <v>#N/A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</row>
    <row r="2633" spans="1:17" x14ac:dyDescent="0.3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7"/>
        <v>5.1212288972775939</v>
      </c>
      <c r="G2633" s="5">
        <v>57</v>
      </c>
      <c r="H2633" s="8">
        <f t="shared" si="168"/>
        <v>5.717581958852562E-2</v>
      </c>
      <c r="I2633" s="11">
        <v>1.00308455418466E-3</v>
      </c>
      <c r="J2633" s="12">
        <v>2632</v>
      </c>
      <c r="K2633">
        <f t="shared" si="169"/>
        <v>24301.914446112627</v>
      </c>
      <c r="L2633">
        <f t="shared" si="170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</row>
    <row r="2634" spans="1:17" x14ac:dyDescent="0.3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7"/>
        <v>7.4461169791348043</v>
      </c>
      <c r="G2634" s="5">
        <v>86</v>
      </c>
      <c r="H2634" s="8">
        <f t="shared" si="168"/>
        <v>8.6208333797444789E-2</v>
      </c>
      <c r="I2634" s="11">
        <v>1.0024224860167999E-3</v>
      </c>
      <c r="J2634" s="12">
        <v>2633</v>
      </c>
      <c r="K2634">
        <f t="shared" si="169"/>
        <v>24309.360563091763</v>
      </c>
      <c r="L2634">
        <f t="shared" si="170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</row>
    <row r="2635" spans="1:17" x14ac:dyDescent="0.3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7"/>
        <v>1.0288820441890989</v>
      </c>
      <c r="G2635" s="5">
        <v>22</v>
      </c>
      <c r="H2635" s="8">
        <f t="shared" si="168"/>
        <v>2.2041812802660418E-2</v>
      </c>
      <c r="I2635" s="11">
        <v>1.00190058193911E-3</v>
      </c>
      <c r="J2635" s="12">
        <v>2634</v>
      </c>
      <c r="K2635">
        <f t="shared" si="169"/>
        <v>24310.389445135952</v>
      </c>
      <c r="L2635">
        <f t="shared" si="170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</row>
    <row r="2636" spans="1:17" x14ac:dyDescent="0.3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7"/>
        <v>0.48180637032755691</v>
      </c>
      <c r="G2636" s="5">
        <v>18</v>
      </c>
      <c r="H2636" s="8">
        <f t="shared" si="168"/>
        <v>1.8028868917781882E-2</v>
      </c>
      <c r="I2636" s="11">
        <v>1.00160382876566E-3</v>
      </c>
      <c r="J2636" s="12">
        <v>2635</v>
      </c>
      <c r="K2636">
        <f t="shared" si="169"/>
        <v>24310.87125150628</v>
      </c>
      <c r="L2636">
        <f t="shared" si="170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</row>
    <row r="2637" spans="1:17" x14ac:dyDescent="0.3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7"/>
        <v>14.506149010623927</v>
      </c>
      <c r="G2637" s="5">
        <v>180</v>
      </c>
      <c r="H2637" s="8">
        <f t="shared" si="168"/>
        <v>0.17858596133405233</v>
      </c>
      <c r="I2637" s="11">
        <v>9.9214422963362411E-4</v>
      </c>
      <c r="J2637" s="12">
        <v>2636</v>
      </c>
      <c r="K2637">
        <f t="shared" si="169"/>
        <v>24325.377400516903</v>
      </c>
      <c r="L2637">
        <f t="shared" si="170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</row>
    <row r="2638" spans="1:17" x14ac:dyDescent="0.3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7"/>
        <v>5.3384022111716405</v>
      </c>
      <c r="G2638" s="5">
        <v>61</v>
      </c>
      <c r="H2638" s="8">
        <f t="shared" si="168"/>
        <v>6.0162857487342042E-2</v>
      </c>
      <c r="I2638" s="11">
        <v>9.862763522515089E-4</v>
      </c>
      <c r="J2638" s="12">
        <v>2637</v>
      </c>
      <c r="K2638">
        <f t="shared" si="169"/>
        <v>24330.715802728075</v>
      </c>
      <c r="L2638">
        <f t="shared" si="170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</row>
    <row r="2639" spans="1:17" x14ac:dyDescent="0.3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7"/>
        <v>8.0068403684831573</v>
      </c>
      <c r="G2639" s="5">
        <v>101</v>
      </c>
      <c r="H2639" s="8">
        <f t="shared" si="168"/>
        <v>9.8733603936161402E-2</v>
      </c>
      <c r="I2639" s="11">
        <v>9.7756043501149898E-4</v>
      </c>
      <c r="J2639" s="12">
        <v>2638</v>
      </c>
      <c r="K2639">
        <f t="shared" si="169"/>
        <v>24338.722643096557</v>
      </c>
      <c r="L2639">
        <f t="shared" si="170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</row>
    <row r="2640" spans="1:17" x14ac:dyDescent="0.3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7"/>
        <v>0.65475107421302048</v>
      </c>
      <c r="G2640" s="5">
        <v>12</v>
      </c>
      <c r="H2640" s="8">
        <f t="shared" si="168"/>
        <v>1.1693471574376524E-2</v>
      </c>
      <c r="I2640" s="11">
        <v>9.7445596453137702E-4</v>
      </c>
      <c r="J2640" s="12">
        <v>2639</v>
      </c>
      <c r="K2640">
        <f t="shared" si="169"/>
        <v>24339.37739417077</v>
      </c>
      <c r="L2640">
        <f t="shared" si="170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</row>
    <row r="2641" spans="1:17" x14ac:dyDescent="0.3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7"/>
        <v>0.67967189800220007</v>
      </c>
      <c r="G2641" s="5">
        <v>110</v>
      </c>
      <c r="H2641" s="8">
        <f t="shared" si="168"/>
        <v>0.10705531412211053</v>
      </c>
      <c r="I2641" s="11">
        <v>9.7323012838282299E-4</v>
      </c>
      <c r="J2641" s="12">
        <v>2640</v>
      </c>
      <c r="K2641">
        <f t="shared" si="169"/>
        <v>24340.057066068774</v>
      </c>
      <c r="L2641">
        <f t="shared" si="170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</row>
    <row r="2642" spans="1:17" x14ac:dyDescent="0.3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7"/>
        <v>6.7078022567869482</v>
      </c>
      <c r="G2642" s="5">
        <v>84</v>
      </c>
      <c r="H2642" s="8">
        <f t="shared" si="168"/>
        <v>8.1711940742236977E-2</v>
      </c>
      <c r="I2642" s="11">
        <v>9.72761199312345E-4</v>
      </c>
      <c r="J2642" s="12">
        <v>2641</v>
      </c>
      <c r="K2642">
        <f t="shared" si="169"/>
        <v>24346.764868325561</v>
      </c>
      <c r="L2642">
        <f t="shared" si="170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</row>
    <row r="2643" spans="1:17" x14ac:dyDescent="0.3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7"/>
        <v>2.4082965452415723</v>
      </c>
      <c r="G2643" s="5">
        <v>51</v>
      </c>
      <c r="H2643" s="8">
        <f t="shared" si="168"/>
        <v>4.9424113072989016E-2</v>
      </c>
      <c r="I2643" s="11">
        <v>9.6910025633311801E-4</v>
      </c>
      <c r="J2643" s="12">
        <v>2642</v>
      </c>
      <c r="K2643">
        <f t="shared" si="169"/>
        <v>24349.173164870801</v>
      </c>
      <c r="L2643">
        <f t="shared" si="170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</row>
    <row r="2644" spans="1:17" x14ac:dyDescent="0.3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7"/>
        <v>3.85348173344138</v>
      </c>
      <c r="G2644" s="5">
        <v>117</v>
      </c>
      <c r="H2644" s="8">
        <f t="shared" si="168"/>
        <v>0.11277001343323192</v>
      </c>
      <c r="I2644" s="11">
        <v>9.6384626866010195E-4</v>
      </c>
      <c r="J2644" s="12">
        <v>2643</v>
      </c>
      <c r="K2644">
        <f t="shared" si="169"/>
        <v>24353.026646604241</v>
      </c>
      <c r="L2644">
        <f t="shared" si="170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</row>
    <row r="2645" spans="1:17" x14ac:dyDescent="0.3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7"/>
        <v>12.944306556791982</v>
      </c>
      <c r="G2645" s="5">
        <v>162</v>
      </c>
      <c r="H2645" s="8">
        <f t="shared" si="168"/>
        <v>0.15565668462295632</v>
      </c>
      <c r="I2645" s="11">
        <v>9.6084373224047102E-4</v>
      </c>
      <c r="J2645" s="12">
        <v>2644</v>
      </c>
      <c r="K2645">
        <f t="shared" si="169"/>
        <v>24365.970953161032</v>
      </c>
      <c r="L2645">
        <f t="shared" si="170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</row>
    <row r="2646" spans="1:17" x14ac:dyDescent="0.3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7"/>
        <v>1.0870596740246551E-2</v>
      </c>
      <c r="G2646" s="5">
        <v>40</v>
      </c>
      <c r="H2646" s="8">
        <f t="shared" si="168"/>
        <v>3.8422011864656443E-2</v>
      </c>
      <c r="I2646" s="11">
        <v>9.6055029661641102E-4</v>
      </c>
      <c r="J2646" s="12">
        <v>2645</v>
      </c>
      <c r="K2646">
        <f t="shared" si="169"/>
        <v>24365.981823757771</v>
      </c>
      <c r="L2646">
        <f t="shared" si="170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</row>
    <row r="2647" spans="1:17" x14ac:dyDescent="0.3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7"/>
        <v>12.202730145003418</v>
      </c>
      <c r="G2647" s="5">
        <v>151</v>
      </c>
      <c r="H2647" s="8">
        <f t="shared" si="168"/>
        <v>0.1442122388431131</v>
      </c>
      <c r="I2647" s="11">
        <v>9.5504793935836496E-4</v>
      </c>
      <c r="J2647" s="12">
        <v>2646</v>
      </c>
      <c r="K2647">
        <f t="shared" si="169"/>
        <v>24378.184553902774</v>
      </c>
      <c r="L2647">
        <f t="shared" si="170"/>
        <v>7.9844978513863891</v>
      </c>
      <c r="M2647" t="e">
        <f>IF(VLOOKUP(B2647,Sheet1!$B$2:$G$553,6,FALSE)=0,"",L2647)</f>
        <v>#N/A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</row>
    <row r="2648" spans="1:17" x14ac:dyDescent="0.3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7"/>
        <v>1.3760066182231572</v>
      </c>
      <c r="G2648" s="5">
        <v>16</v>
      </c>
      <c r="H2648" s="8">
        <f t="shared" si="168"/>
        <v>1.5271365611205056E-2</v>
      </c>
      <c r="I2648" s="11">
        <v>9.5446035070031598E-4</v>
      </c>
      <c r="J2648" s="12">
        <v>2647</v>
      </c>
      <c r="K2648">
        <f t="shared" si="169"/>
        <v>24379.560560520997</v>
      </c>
      <c r="L2648">
        <f t="shared" si="170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</row>
    <row r="2649" spans="1:17" x14ac:dyDescent="0.3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7"/>
        <v>9.3444476450728402</v>
      </c>
      <c r="G2649" s="5">
        <v>130</v>
      </c>
      <c r="H2649" s="8">
        <f t="shared" si="168"/>
        <v>0.12314421678921389</v>
      </c>
      <c r="I2649" s="11">
        <v>9.4726320607087602E-4</v>
      </c>
      <c r="J2649" s="12">
        <v>2648</v>
      </c>
      <c r="K2649">
        <f t="shared" si="169"/>
        <v>24388.905008166068</v>
      </c>
      <c r="L2649">
        <f t="shared" si="170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</row>
    <row r="2650" spans="1:17" x14ac:dyDescent="0.3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7"/>
        <v>4.0976165763251275</v>
      </c>
      <c r="G2650" s="5">
        <v>44</v>
      </c>
      <c r="H2650" s="8">
        <f t="shared" si="168"/>
        <v>4.1349512421182719E-2</v>
      </c>
      <c r="I2650" s="11">
        <v>9.3976164593597095E-4</v>
      </c>
      <c r="J2650" s="12">
        <v>2649</v>
      </c>
      <c r="K2650">
        <f t="shared" si="169"/>
        <v>24393.002624742392</v>
      </c>
      <c r="L2650">
        <f t="shared" si="170"/>
        <v>7.8047327565647873</v>
      </c>
      <c r="M2650" t="e">
        <f>IF(VLOOKUP(B2650,Sheet1!$B$2:$G$553,6,FALSE)=0,"",L2650)</f>
        <v>#N/A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</row>
    <row r="2651" spans="1:17" x14ac:dyDescent="0.3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7"/>
        <v>1.6366566003950342</v>
      </c>
      <c r="G2651" s="5">
        <v>76</v>
      </c>
      <c r="H2651" s="8">
        <f t="shared" si="168"/>
        <v>7.1293523114439233E-2</v>
      </c>
      <c r="I2651" s="11">
        <v>9.3807267255841095E-4</v>
      </c>
      <c r="J2651" s="12">
        <v>2650</v>
      </c>
      <c r="K2651">
        <f t="shared" si="169"/>
        <v>24394.639281342788</v>
      </c>
      <c r="L2651">
        <f t="shared" si="170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</row>
    <row r="2652" spans="1:17" x14ac:dyDescent="0.3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7"/>
        <v>13.462511649000435</v>
      </c>
      <c r="G2652" s="5">
        <v>182</v>
      </c>
      <c r="H2652" s="8">
        <f t="shared" si="168"/>
        <v>0.16988153678633955</v>
      </c>
      <c r="I2652" s="11">
        <v>9.3341503728757997E-4</v>
      </c>
      <c r="J2652" s="12">
        <v>2651</v>
      </c>
      <c r="K2652">
        <f t="shared" si="169"/>
        <v>24408.101792991787</v>
      </c>
      <c r="L2652">
        <f t="shared" si="170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</row>
    <row r="2653" spans="1:17" x14ac:dyDescent="0.3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7"/>
        <v>4.7795158495707337</v>
      </c>
      <c r="G2653" s="5">
        <v>27</v>
      </c>
      <c r="H2653" s="8">
        <f t="shared" si="168"/>
        <v>2.5131258785708634E-2</v>
      </c>
      <c r="I2653" s="11">
        <v>9.3078736243365305E-4</v>
      </c>
      <c r="J2653" s="12">
        <v>2652</v>
      </c>
      <c r="K2653">
        <f t="shared" si="169"/>
        <v>24412.881308841359</v>
      </c>
      <c r="L2653">
        <f t="shared" si="170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</row>
    <row r="2654" spans="1:17" x14ac:dyDescent="0.3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7"/>
        <v>2.7223860652942635</v>
      </c>
      <c r="G2654" s="5">
        <v>36</v>
      </c>
      <c r="H2654" s="8">
        <f t="shared" si="168"/>
        <v>3.2874490949963836E-2</v>
      </c>
      <c r="I2654" s="11">
        <v>9.1318030416566204E-4</v>
      </c>
      <c r="J2654" s="12">
        <v>2653</v>
      </c>
      <c r="K2654">
        <f t="shared" si="169"/>
        <v>24415.603694906655</v>
      </c>
      <c r="L2654">
        <f t="shared" si="170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</row>
    <row r="2655" spans="1:17" x14ac:dyDescent="0.3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7"/>
        <v>15.889993996730764</v>
      </c>
      <c r="G2655" s="5">
        <v>217</v>
      </c>
      <c r="H2655" s="8">
        <f t="shared" si="168"/>
        <v>0.19745804231485256</v>
      </c>
      <c r="I2655" s="11">
        <v>9.0994489546015003E-4</v>
      </c>
      <c r="J2655" s="12">
        <v>2654</v>
      </c>
      <c r="K2655">
        <f t="shared" si="169"/>
        <v>24431.493688903385</v>
      </c>
      <c r="L2655">
        <f t="shared" si="170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</row>
    <row r="2656" spans="1:17" x14ac:dyDescent="0.3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7"/>
        <v>1.8333212796870915</v>
      </c>
      <c r="G2656" s="5">
        <v>27</v>
      </c>
      <c r="H2656" s="8">
        <f t="shared" si="168"/>
        <v>2.4550702836827084E-2</v>
      </c>
      <c r="I2656" s="11">
        <v>9.0928529025285497E-4</v>
      </c>
      <c r="J2656" s="12">
        <v>2655</v>
      </c>
      <c r="K2656">
        <f t="shared" si="169"/>
        <v>24433.327010183071</v>
      </c>
      <c r="L2656">
        <f t="shared" si="170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</row>
    <row r="2657" spans="1:17" x14ac:dyDescent="0.3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7"/>
        <v>5.9526205850011431</v>
      </c>
      <c r="G2657" s="5">
        <v>87</v>
      </c>
      <c r="H2657" s="8">
        <f t="shared" si="168"/>
        <v>7.789538383800014E-2</v>
      </c>
      <c r="I2657" s="11">
        <v>8.9534923951724299E-4</v>
      </c>
      <c r="J2657" s="12">
        <v>2656</v>
      </c>
      <c r="K2657">
        <f t="shared" si="169"/>
        <v>24439.279630768073</v>
      </c>
      <c r="L2657">
        <f t="shared" si="170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</row>
    <row r="2658" spans="1:17" x14ac:dyDescent="0.3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7"/>
        <v>0</v>
      </c>
      <c r="G2658" s="5">
        <v>134</v>
      </c>
      <c r="H2658" s="8">
        <f t="shared" si="168"/>
        <v>0.11813325057588499</v>
      </c>
      <c r="I2658" s="11">
        <v>8.8159142220809697E-4</v>
      </c>
      <c r="J2658" s="12">
        <v>2657</v>
      </c>
      <c r="K2658">
        <f t="shared" si="169"/>
        <v>24439.279630768073</v>
      </c>
      <c r="L2658">
        <f t="shared" si="170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</row>
    <row r="2659" spans="1:17" x14ac:dyDescent="0.3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7"/>
        <v>14.315338226661467</v>
      </c>
      <c r="G2659" s="5">
        <v>170</v>
      </c>
      <c r="H2659" s="8">
        <f t="shared" si="168"/>
        <v>0.14864859622575594</v>
      </c>
      <c r="I2659" s="11">
        <v>8.7440350721032902E-4</v>
      </c>
      <c r="J2659" s="12">
        <v>2658</v>
      </c>
      <c r="K2659">
        <f t="shared" si="169"/>
        <v>24453.594968994734</v>
      </c>
      <c r="L2659">
        <f t="shared" si="170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</row>
    <row r="2660" spans="1:17" x14ac:dyDescent="0.3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7"/>
        <v>17.962540891696708</v>
      </c>
      <c r="G2660" s="5">
        <v>256</v>
      </c>
      <c r="H2660" s="8">
        <f t="shared" si="168"/>
        <v>0.22060872270922624</v>
      </c>
      <c r="I2660" s="11">
        <v>8.61752823082915E-4</v>
      </c>
      <c r="J2660" s="12">
        <v>2659</v>
      </c>
      <c r="K2660">
        <f t="shared" si="169"/>
        <v>24471.557509886432</v>
      </c>
      <c r="L2660">
        <f t="shared" si="170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</row>
    <row r="2661" spans="1:17" x14ac:dyDescent="0.3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7"/>
        <v>2.3418595629007024</v>
      </c>
      <c r="G2661" s="5">
        <v>111</v>
      </c>
      <c r="H2661" s="8">
        <f t="shared" si="168"/>
        <v>9.533173949186248E-2</v>
      </c>
      <c r="I2661" s="11">
        <v>8.5884449992668901E-4</v>
      </c>
      <c r="J2661" s="12">
        <v>2660</v>
      </c>
      <c r="K2661">
        <f t="shared" si="169"/>
        <v>24473.899369449333</v>
      </c>
      <c r="L2661">
        <f t="shared" si="170"/>
        <v>6.6229255089359267</v>
      </c>
      <c r="M2661" t="e">
        <f>IF(VLOOKUP(B2661,Sheet1!$B$2:$G$553,6,FALSE)=0,"",L2661)</f>
        <v>#N/A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</row>
    <row r="2662" spans="1:17" x14ac:dyDescent="0.3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7"/>
        <v>0.99155283041000009</v>
      </c>
      <c r="G2662" s="5">
        <v>13</v>
      </c>
      <c r="H2662" s="8">
        <f t="shared" si="168"/>
        <v>1.1081515708817996E-2</v>
      </c>
      <c r="I2662" s="11">
        <v>8.5242428529369195E-4</v>
      </c>
      <c r="J2662" s="12">
        <v>2661</v>
      </c>
      <c r="K2662">
        <f t="shared" si="169"/>
        <v>24474.890922279745</v>
      </c>
      <c r="L2662">
        <f t="shared" si="170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</row>
    <row r="2663" spans="1:17" x14ac:dyDescent="0.3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7"/>
        <v>2.3663711068725046</v>
      </c>
      <c r="G2663" s="5">
        <v>32</v>
      </c>
      <c r="H2663" s="8">
        <f t="shared" si="168"/>
        <v>2.7214719146055905E-2</v>
      </c>
      <c r="I2663" s="11">
        <v>8.5045997331424704E-4</v>
      </c>
      <c r="J2663" s="12">
        <v>2662</v>
      </c>
      <c r="K2663">
        <f t="shared" si="169"/>
        <v>24477.257293386618</v>
      </c>
      <c r="L2663">
        <f t="shared" si="170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</row>
    <row r="2664" spans="1:17" x14ac:dyDescent="0.3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7"/>
        <v>0.49010163855514854</v>
      </c>
      <c r="G2664" s="5">
        <v>18</v>
      </c>
      <c r="H2664" s="8">
        <f t="shared" si="168"/>
        <v>1.5220896097839012E-2</v>
      </c>
      <c r="I2664" s="11">
        <v>8.4560533876883398E-4</v>
      </c>
      <c r="J2664" s="12">
        <v>2663</v>
      </c>
      <c r="K2664">
        <f t="shared" si="169"/>
        <v>24477.747395025173</v>
      </c>
      <c r="L2664">
        <f t="shared" si="170"/>
        <v>6.5694083779832138</v>
      </c>
      <c r="M2664" t="e">
        <f>IF(VLOOKUP(B2664,Sheet1!$B$2:$G$553,6,FALSE)=0,"",L2664)</f>
        <v>#N/A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</row>
    <row r="2665" spans="1:17" x14ac:dyDescent="0.3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7"/>
        <v>3.9836055508351644</v>
      </c>
      <c r="G2665" s="5">
        <v>43</v>
      </c>
      <c r="H2665" s="8">
        <f t="shared" si="168"/>
        <v>3.6277087278726534E-2</v>
      </c>
      <c r="I2665" s="11">
        <v>8.4365319252852403E-4</v>
      </c>
      <c r="J2665" s="12">
        <v>2664</v>
      </c>
      <c r="K2665">
        <f t="shared" si="169"/>
        <v>24481.731000576008</v>
      </c>
      <c r="L2665">
        <f t="shared" si="170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</row>
    <row r="2666" spans="1:17" x14ac:dyDescent="0.3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7"/>
        <v>0</v>
      </c>
      <c r="G2666" s="5">
        <v>124</v>
      </c>
      <c r="H2666" s="8">
        <f t="shared" si="168"/>
        <v>0.10422389777562548</v>
      </c>
      <c r="I2666" s="11">
        <v>8.4051530464214095E-4</v>
      </c>
      <c r="J2666" s="12">
        <v>2665</v>
      </c>
      <c r="K2666">
        <f t="shared" si="169"/>
        <v>24481.731000576008</v>
      </c>
      <c r="L2666">
        <f t="shared" si="170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</row>
    <row r="2667" spans="1:17" x14ac:dyDescent="0.3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7"/>
        <v>3.5231565807714293</v>
      </c>
      <c r="G2667" s="5">
        <v>49</v>
      </c>
      <c r="H2667" s="8">
        <f t="shared" si="168"/>
        <v>4.0836405240301521E-2</v>
      </c>
      <c r="I2667" s="11">
        <v>8.3339602531227596E-4</v>
      </c>
      <c r="J2667" s="12">
        <v>2666</v>
      </c>
      <c r="K2667">
        <f t="shared" si="169"/>
        <v>24485.254157156778</v>
      </c>
      <c r="L2667">
        <f t="shared" si="170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</row>
    <row r="2668" spans="1:17" x14ac:dyDescent="0.3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7"/>
        <v>3.1333747054899437</v>
      </c>
      <c r="G2668" s="5">
        <v>64</v>
      </c>
      <c r="H2668" s="8">
        <f t="shared" si="168"/>
        <v>5.2727446546295041E-2</v>
      </c>
      <c r="I2668" s="11">
        <v>8.2386635228586002E-4</v>
      </c>
      <c r="J2668" s="12">
        <v>2667</v>
      </c>
      <c r="K2668">
        <f t="shared" si="169"/>
        <v>24488.387531862267</v>
      </c>
      <c r="L2668">
        <f t="shared" si="170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</row>
    <row r="2669" spans="1:17" x14ac:dyDescent="0.3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7"/>
        <v>1.0640235853010629</v>
      </c>
      <c r="G2669" s="5">
        <v>74</v>
      </c>
      <c r="H2669" s="8">
        <f t="shared" si="168"/>
        <v>6.0808552898219306E-2</v>
      </c>
      <c r="I2669" s="11">
        <v>8.2173720132728797E-4</v>
      </c>
      <c r="J2669" s="12">
        <v>2668</v>
      </c>
      <c r="K2669">
        <f t="shared" si="169"/>
        <v>24489.451555447569</v>
      </c>
      <c r="L2669">
        <f t="shared" si="170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</row>
    <row r="2670" spans="1:17" x14ac:dyDescent="0.3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7"/>
        <v>1.3604609453949408</v>
      </c>
      <c r="G2670" s="5">
        <v>180</v>
      </c>
      <c r="H2670" s="8">
        <f t="shared" si="168"/>
        <v>0.14745678541059709</v>
      </c>
      <c r="I2670" s="11">
        <v>8.19204363392206E-4</v>
      </c>
      <c r="J2670" s="12">
        <v>2669</v>
      </c>
      <c r="K2670">
        <f t="shared" si="169"/>
        <v>24490.812016392963</v>
      </c>
      <c r="L2670">
        <f t="shared" si="170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</row>
    <row r="2671" spans="1:17" x14ac:dyDescent="0.3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7"/>
        <v>8.3096970690450593</v>
      </c>
      <c r="G2671" s="5">
        <v>115</v>
      </c>
      <c r="H2671" s="8">
        <f t="shared" si="168"/>
        <v>9.369043829630426E-2</v>
      </c>
      <c r="I2671" s="11">
        <v>8.1469946344612403E-4</v>
      </c>
      <c r="J2671" s="12">
        <v>2670</v>
      </c>
      <c r="K2671">
        <f t="shared" si="169"/>
        <v>24499.121713462009</v>
      </c>
      <c r="L2671">
        <f t="shared" si="170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</row>
    <row r="2672" spans="1:17" x14ac:dyDescent="0.3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7"/>
        <v>1.1201764343978682</v>
      </c>
      <c r="G2672" s="5">
        <v>130</v>
      </c>
      <c r="H2672" s="8">
        <f t="shared" si="168"/>
        <v>0.10469634325678839</v>
      </c>
      <c r="I2672" s="11">
        <v>8.0535648659067999E-4</v>
      </c>
      <c r="J2672" s="12">
        <v>2671</v>
      </c>
      <c r="K2672">
        <f t="shared" si="169"/>
        <v>24500.241889896406</v>
      </c>
      <c r="L2672">
        <f t="shared" si="170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</row>
    <row r="2673" spans="1:17" x14ac:dyDescent="0.3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7"/>
        <v>4.7700640354432817</v>
      </c>
      <c r="G2673" s="5">
        <v>25</v>
      </c>
      <c r="H2673" s="8">
        <f t="shared" si="168"/>
        <v>1.977861358877675E-2</v>
      </c>
      <c r="I2673" s="11">
        <v>7.9114454355106996E-4</v>
      </c>
      <c r="J2673" s="12">
        <v>2672</v>
      </c>
      <c r="K2673">
        <f t="shared" si="169"/>
        <v>24505.011953931848</v>
      </c>
      <c r="L2673">
        <f t="shared" si="170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</row>
    <row r="2674" spans="1:17" x14ac:dyDescent="0.3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7"/>
        <v>2.1060400082269486</v>
      </c>
      <c r="G2674" s="5">
        <v>21</v>
      </c>
      <c r="H2674" s="8">
        <f t="shared" si="168"/>
        <v>1.6604590044333564E-2</v>
      </c>
      <c r="I2674" s="11">
        <v>7.9069476401588397E-4</v>
      </c>
      <c r="J2674" s="12">
        <v>2673</v>
      </c>
      <c r="K2674">
        <f t="shared" si="169"/>
        <v>24507.117993940075</v>
      </c>
      <c r="L2674">
        <f t="shared" si="170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</row>
    <row r="2675" spans="1:17" x14ac:dyDescent="0.3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7"/>
        <v>0.79619488109235548</v>
      </c>
      <c r="G2675" s="5">
        <v>35</v>
      </c>
      <c r="H2675" s="8">
        <f t="shared" si="168"/>
        <v>2.7616624256012051E-2</v>
      </c>
      <c r="I2675" s="11">
        <v>7.8904640731463E-4</v>
      </c>
      <c r="J2675" s="12">
        <v>2674</v>
      </c>
      <c r="K2675">
        <f t="shared" si="169"/>
        <v>24507.914188821167</v>
      </c>
      <c r="L2675">
        <f t="shared" si="170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</row>
    <row r="2676" spans="1:17" x14ac:dyDescent="0.3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7"/>
        <v>2.9933780656914668</v>
      </c>
      <c r="G2676" s="5">
        <v>40</v>
      </c>
      <c r="H2676" s="8">
        <f t="shared" si="168"/>
        <v>3.075189686497936E-2</v>
      </c>
      <c r="I2676" s="11">
        <v>7.6879742162448402E-4</v>
      </c>
      <c r="J2676" s="12">
        <v>2675</v>
      </c>
      <c r="K2676">
        <f t="shared" si="169"/>
        <v>24510.907566886857</v>
      </c>
      <c r="L2676">
        <f t="shared" si="170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</row>
    <row r="2677" spans="1:17" x14ac:dyDescent="0.3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7"/>
        <v>4.1820689528409138</v>
      </c>
      <c r="G2677" s="5">
        <v>92</v>
      </c>
      <c r="H2677" s="8">
        <f t="shared" si="168"/>
        <v>7.0139325184169057E-2</v>
      </c>
      <c r="I2677" s="11">
        <v>7.6238396939314198E-4</v>
      </c>
      <c r="J2677" s="12">
        <v>2676</v>
      </c>
      <c r="K2677">
        <f t="shared" si="169"/>
        <v>24515.089635839697</v>
      </c>
      <c r="L2677">
        <f t="shared" si="170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</row>
    <row r="2678" spans="1:17" x14ac:dyDescent="0.3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7"/>
        <v>12.184932441141269</v>
      </c>
      <c r="G2678" s="5">
        <v>151</v>
      </c>
      <c r="H2678" s="8">
        <f t="shared" si="168"/>
        <v>0.1135354345744681</v>
      </c>
      <c r="I2678" s="11">
        <v>7.51890295195153E-4</v>
      </c>
      <c r="J2678" s="12">
        <v>2677</v>
      </c>
      <c r="K2678">
        <f t="shared" si="169"/>
        <v>24527.274568280838</v>
      </c>
      <c r="L2678">
        <f t="shared" si="170"/>
        <v>5.6502649367676181</v>
      </c>
      <c r="M2678" t="e">
        <f>IF(VLOOKUP(B2678,Sheet1!$B$2:$G$553,6,FALSE)=0,"",L2678)</f>
        <v>#N/A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</row>
    <row r="2679" spans="1:17" x14ac:dyDescent="0.3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7"/>
        <v>10.941613656884462</v>
      </c>
      <c r="G2679" s="5">
        <v>132</v>
      </c>
      <c r="H2679" s="8">
        <f t="shared" si="168"/>
        <v>9.8599022534639355E-2</v>
      </c>
      <c r="I2679" s="11">
        <v>7.4696229192908604E-4</v>
      </c>
      <c r="J2679" s="12">
        <v>2678</v>
      </c>
      <c r="K2679">
        <f t="shared" si="169"/>
        <v>24538.216181937722</v>
      </c>
      <c r="L2679">
        <f t="shared" si="170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</row>
    <row r="2680" spans="1:17" x14ac:dyDescent="0.3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7"/>
        <v>21.267033293973213</v>
      </c>
      <c r="G2680" s="5">
        <v>245</v>
      </c>
      <c r="H2680" s="8">
        <f t="shared" si="168"/>
        <v>0.18191055816737914</v>
      </c>
      <c r="I2680" s="11">
        <v>7.4249207415256796E-4</v>
      </c>
      <c r="J2680" s="12">
        <v>2679</v>
      </c>
      <c r="K2680">
        <f t="shared" si="169"/>
        <v>24559.483215231696</v>
      </c>
      <c r="L2680">
        <f t="shared" si="170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</row>
    <row r="2681" spans="1:17" x14ac:dyDescent="0.3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7"/>
        <v>8.5463459996201363E-2</v>
      </c>
      <c r="G2681" s="5">
        <v>103</v>
      </c>
      <c r="H2681" s="8">
        <f t="shared" si="168"/>
        <v>7.4902379979193384E-2</v>
      </c>
      <c r="I2681" s="11">
        <v>7.27207572613528E-4</v>
      </c>
      <c r="J2681" s="12">
        <v>2680</v>
      </c>
      <c r="K2681">
        <f t="shared" si="169"/>
        <v>24559.568678691692</v>
      </c>
      <c r="L2681">
        <f t="shared" si="170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</row>
    <row r="2682" spans="1:17" x14ac:dyDescent="0.3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7"/>
        <v>6.3782517697128034</v>
      </c>
      <c r="G2682" s="5">
        <v>80</v>
      </c>
      <c r="H2682" s="8">
        <f t="shared" si="168"/>
        <v>5.7699051844233518E-2</v>
      </c>
      <c r="I2682" s="11">
        <v>7.2123814805291901E-4</v>
      </c>
      <c r="J2682" s="12">
        <v>2681</v>
      </c>
      <c r="K2682">
        <f t="shared" si="169"/>
        <v>24565.946930461407</v>
      </c>
      <c r="L2682">
        <f t="shared" si="170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</row>
    <row r="2683" spans="1:17" x14ac:dyDescent="0.3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7"/>
        <v>4.1746819310188252</v>
      </c>
      <c r="G2683" s="5">
        <v>48</v>
      </c>
      <c r="H2683" s="8">
        <f t="shared" si="168"/>
        <v>3.455583429849475E-2</v>
      </c>
      <c r="I2683" s="11">
        <v>7.1991321455197404E-4</v>
      </c>
      <c r="J2683" s="12">
        <v>2682</v>
      </c>
      <c r="K2683">
        <f t="shared" si="169"/>
        <v>24570.121612392424</v>
      </c>
      <c r="L2683">
        <f t="shared" si="170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</row>
    <row r="2684" spans="1:17" x14ac:dyDescent="0.3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7"/>
        <v>7.3043971082219397E-2</v>
      </c>
      <c r="G2684" s="5">
        <v>255</v>
      </c>
      <c r="H2684" s="8">
        <f t="shared" si="168"/>
        <v>0.17964103852563648</v>
      </c>
      <c r="I2684" s="11">
        <v>7.0447466088484898E-4</v>
      </c>
      <c r="J2684" s="12">
        <v>2683</v>
      </c>
      <c r="K2684">
        <f t="shared" si="169"/>
        <v>24570.194656363507</v>
      </c>
      <c r="L2684">
        <f t="shared" si="170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</row>
    <row r="2685" spans="1:17" x14ac:dyDescent="0.3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7"/>
        <v>3.0717789167465694</v>
      </c>
      <c r="G2685" s="5">
        <v>26</v>
      </c>
      <c r="H2685" s="8">
        <f t="shared" si="168"/>
        <v>1.8183027506664309E-2</v>
      </c>
      <c r="I2685" s="11">
        <v>6.9934721179478105E-4</v>
      </c>
      <c r="J2685" s="12">
        <v>2684</v>
      </c>
      <c r="K2685">
        <f t="shared" si="169"/>
        <v>24573.266435280253</v>
      </c>
      <c r="L2685">
        <f t="shared" si="170"/>
        <v>5.004774023911378</v>
      </c>
      <c r="M2685" t="e">
        <f>IF(VLOOKUP(B2685,Sheet1!$B$2:$G$553,6,FALSE)=0,"",L2685)</f>
        <v>#N/A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</row>
    <row r="2686" spans="1:17" x14ac:dyDescent="0.3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7"/>
        <v>19.876684046912494</v>
      </c>
      <c r="G2686" s="5">
        <v>253</v>
      </c>
      <c r="H2686" s="8">
        <f t="shared" si="168"/>
        <v>0.17585348559248307</v>
      </c>
      <c r="I2686" s="11">
        <v>6.9507306558293702E-4</v>
      </c>
      <c r="J2686" s="12">
        <v>2685</v>
      </c>
      <c r="K2686">
        <f t="shared" si="169"/>
        <v>24593.143119327167</v>
      </c>
      <c r="L2686">
        <f t="shared" si="170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</row>
    <row r="2687" spans="1:17" x14ac:dyDescent="0.3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7"/>
        <v>5.6589242996007334</v>
      </c>
      <c r="G2687" s="5">
        <v>133</v>
      </c>
      <c r="H2687" s="8">
        <f t="shared" si="168"/>
        <v>9.2361010539781796E-2</v>
      </c>
      <c r="I2687" s="11">
        <v>6.9444368826903605E-4</v>
      </c>
      <c r="J2687" s="12">
        <v>2686</v>
      </c>
      <c r="K2687">
        <f t="shared" si="169"/>
        <v>24598.802043626769</v>
      </c>
      <c r="L2687">
        <f t="shared" si="170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</row>
    <row r="2688" spans="1:17" x14ac:dyDescent="0.3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7"/>
        <v>1.8914214458390428</v>
      </c>
      <c r="G2688" s="5">
        <v>48</v>
      </c>
      <c r="H2688" s="8">
        <f t="shared" si="168"/>
        <v>3.3315223055659392E-2</v>
      </c>
      <c r="I2688" s="11">
        <v>6.9406714699290399E-4</v>
      </c>
      <c r="J2688" s="12">
        <v>2687</v>
      </c>
      <c r="K2688">
        <f t="shared" si="169"/>
        <v>24600.693465072607</v>
      </c>
      <c r="L2688">
        <f t="shared" si="170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</row>
    <row r="2689" spans="1:17" x14ac:dyDescent="0.3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7"/>
        <v>1.4173068201310131</v>
      </c>
      <c r="G2689" s="5">
        <v>23</v>
      </c>
      <c r="H2689" s="8">
        <f t="shared" si="168"/>
        <v>1.59351211260403E-2</v>
      </c>
      <c r="I2689" s="11">
        <v>6.9283135330609996E-4</v>
      </c>
      <c r="J2689" s="12">
        <v>2688</v>
      </c>
      <c r="K2689">
        <f t="shared" si="169"/>
        <v>24602.110771892738</v>
      </c>
      <c r="L2689">
        <f t="shared" si="170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</row>
    <row r="2690" spans="1:17" x14ac:dyDescent="0.3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7"/>
        <v>1.0477486749735427</v>
      </c>
      <c r="G2690" s="5">
        <v>17</v>
      </c>
      <c r="H2690" s="8">
        <f t="shared" si="168"/>
        <v>1.1647547868180773E-2</v>
      </c>
      <c r="I2690" s="11">
        <v>6.8514987459886904E-4</v>
      </c>
      <c r="J2690" s="12">
        <v>2689</v>
      </c>
      <c r="K2690">
        <f t="shared" si="169"/>
        <v>24603.158520567711</v>
      </c>
      <c r="L2690">
        <f t="shared" si="170"/>
        <v>4.6756616357292327</v>
      </c>
      <c r="M2690" t="e">
        <f>IF(VLOOKUP(B2690,Sheet1!$B$2:$G$553,6,FALSE)=0,"",L2690)</f>
        <v>#N/A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</row>
    <row r="2691" spans="1:17" x14ac:dyDescent="0.3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71">E2691/1609</f>
        <v>13.27971958315929</v>
      </c>
      <c r="G2691" s="5">
        <v>161</v>
      </c>
      <c r="H2691" s="8">
        <f t="shared" ref="H2691:H2754" si="172">I2691*G2691</f>
        <v>0.10996319901687751</v>
      </c>
      <c r="I2691" s="11">
        <v>6.83001236129674E-4</v>
      </c>
      <c r="J2691" s="12">
        <v>2690</v>
      </c>
      <c r="K2691">
        <f t="shared" si="169"/>
        <v>24616.43824015087</v>
      </c>
      <c r="L2691">
        <f t="shared" si="170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</row>
    <row r="2692" spans="1:17" x14ac:dyDescent="0.3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71"/>
        <v>12.262238724311809</v>
      </c>
      <c r="G2692" s="5">
        <v>158</v>
      </c>
      <c r="H2692" s="8">
        <f t="shared" si="172"/>
        <v>0.1078564082799545</v>
      </c>
      <c r="I2692" s="11">
        <v>6.8263549544274999E-4</v>
      </c>
      <c r="J2692" s="12">
        <v>2691</v>
      </c>
      <c r="K2692">
        <f t="shared" ref="K2692:K2755" si="173">F2692+K2691</f>
        <v>24628.70047887518</v>
      </c>
      <c r="L2692">
        <f t="shared" ref="L2692:L2755" si="174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</row>
    <row r="2693" spans="1:17" x14ac:dyDescent="0.3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71"/>
        <v>0.90126463283248592</v>
      </c>
      <c r="G2693" s="5">
        <v>39</v>
      </c>
      <c r="H2693" s="8">
        <f t="shared" si="172"/>
        <v>2.6573914429573447E-2</v>
      </c>
      <c r="I2693" s="11">
        <v>6.8138242127111404E-4</v>
      </c>
      <c r="J2693" s="12">
        <v>2692</v>
      </c>
      <c r="K2693">
        <f t="shared" si="173"/>
        <v>24629.601743508014</v>
      </c>
      <c r="L2693">
        <f t="shared" si="174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</row>
    <row r="2694" spans="1:17" x14ac:dyDescent="0.3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71"/>
        <v>6.2273247244785574</v>
      </c>
      <c r="G2694" s="5">
        <v>104</v>
      </c>
      <c r="H2694" s="8">
        <f t="shared" si="172"/>
        <v>7.0638156545629494E-2</v>
      </c>
      <c r="I2694" s="11">
        <v>6.7921304370797595E-4</v>
      </c>
      <c r="J2694" s="12">
        <v>2693</v>
      </c>
      <c r="K2694">
        <f t="shared" si="173"/>
        <v>24635.829068232491</v>
      </c>
      <c r="L2694">
        <f t="shared" si="174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</row>
    <row r="2695" spans="1:17" x14ac:dyDescent="0.3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71"/>
        <v>1.0365891776735052</v>
      </c>
      <c r="G2695" s="5">
        <v>37</v>
      </c>
      <c r="H2695" s="8">
        <f t="shared" si="172"/>
        <v>2.4517031020621673E-2</v>
      </c>
      <c r="I2695" s="11">
        <v>6.6262246001680197E-4</v>
      </c>
      <c r="J2695" s="12">
        <v>2694</v>
      </c>
      <c r="K2695">
        <f t="shared" si="173"/>
        <v>24636.865657410166</v>
      </c>
      <c r="L2695">
        <f t="shared" si="174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</row>
    <row r="2696" spans="1:17" x14ac:dyDescent="0.3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71"/>
        <v>0.81751135321860169</v>
      </c>
      <c r="G2696" s="5">
        <v>10</v>
      </c>
      <c r="H2696" s="8">
        <f t="shared" si="172"/>
        <v>6.5863587893986095E-3</v>
      </c>
      <c r="I2696" s="11">
        <v>6.5863587893986097E-4</v>
      </c>
      <c r="J2696" s="12">
        <v>2695</v>
      </c>
      <c r="K2696">
        <f t="shared" si="173"/>
        <v>24637.683168763386</v>
      </c>
      <c r="L2696">
        <f t="shared" si="174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</row>
    <row r="2697" spans="1:17" x14ac:dyDescent="0.3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71"/>
        <v>8.0254577562393408</v>
      </c>
      <c r="G2697" s="5">
        <v>70</v>
      </c>
      <c r="H2697" s="8">
        <f t="shared" si="172"/>
        <v>4.5688120092191434E-2</v>
      </c>
      <c r="I2697" s="11">
        <v>6.5268742988844905E-4</v>
      </c>
      <c r="J2697" s="12">
        <v>2696</v>
      </c>
      <c r="K2697">
        <f t="shared" si="173"/>
        <v>24645.708626519627</v>
      </c>
      <c r="L2697">
        <f t="shared" si="174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</row>
    <row r="2698" spans="1:17" x14ac:dyDescent="0.3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71"/>
        <v>0.27349759558617398</v>
      </c>
      <c r="G2698" s="5">
        <v>11</v>
      </c>
      <c r="H2698" s="8">
        <f t="shared" si="172"/>
        <v>7.1266349154541307E-3</v>
      </c>
      <c r="I2698" s="11">
        <v>6.4787590140492099E-4</v>
      </c>
      <c r="J2698" s="12">
        <v>2697</v>
      </c>
      <c r="K2698">
        <f t="shared" si="173"/>
        <v>24645.982124115213</v>
      </c>
      <c r="L2698">
        <f t="shared" si="174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</row>
    <row r="2699" spans="1:17" x14ac:dyDescent="0.3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71"/>
        <v>0.86275525323870739</v>
      </c>
      <c r="G2699" s="5">
        <v>11</v>
      </c>
      <c r="H2699" s="8">
        <f t="shared" si="172"/>
        <v>7.0560963474323194E-3</v>
      </c>
      <c r="I2699" s="11">
        <v>6.4146330431202902E-4</v>
      </c>
      <c r="J2699" s="12">
        <v>2698</v>
      </c>
      <c r="K2699">
        <f t="shared" si="173"/>
        <v>24646.844879368451</v>
      </c>
      <c r="L2699">
        <f t="shared" si="174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</row>
    <row r="2700" spans="1:17" x14ac:dyDescent="0.3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71"/>
        <v>1.5013249674677938</v>
      </c>
      <c r="G2700" s="5">
        <v>17</v>
      </c>
      <c r="H2700" s="8">
        <f t="shared" si="172"/>
        <v>1.081665284654605E-2</v>
      </c>
      <c r="I2700" s="11">
        <v>6.3627369685565003E-4</v>
      </c>
      <c r="J2700" s="12">
        <v>2699</v>
      </c>
      <c r="K2700">
        <f t="shared" si="173"/>
        <v>24648.346204335918</v>
      </c>
      <c r="L2700">
        <f t="shared" si="174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</row>
    <row r="2701" spans="1:17" x14ac:dyDescent="0.3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71"/>
        <v>1.2078892337807645</v>
      </c>
      <c r="G2701" s="5">
        <v>21</v>
      </c>
      <c r="H2701" s="8">
        <f t="shared" si="172"/>
        <v>1.3182487338961522E-2</v>
      </c>
      <c r="I2701" s="11">
        <v>6.2773749233150104E-4</v>
      </c>
      <c r="J2701" s="12">
        <v>2700</v>
      </c>
      <c r="K2701">
        <f t="shared" si="173"/>
        <v>24649.554093569699</v>
      </c>
      <c r="L2701">
        <f t="shared" si="174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</row>
    <row r="2702" spans="1:17" x14ac:dyDescent="0.3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71"/>
        <v>0.33617770692333621</v>
      </c>
      <c r="G2702" s="5">
        <v>5</v>
      </c>
      <c r="H2702" s="8">
        <f t="shared" si="172"/>
        <v>3.1312575916437749E-3</v>
      </c>
      <c r="I2702" s="11">
        <v>6.26251518328755E-4</v>
      </c>
      <c r="J2702" s="12">
        <v>2701</v>
      </c>
      <c r="K2702">
        <f t="shared" si="173"/>
        <v>24649.890271276621</v>
      </c>
      <c r="L2702">
        <f t="shared" si="174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</row>
    <row r="2703" spans="1:17" x14ac:dyDescent="0.3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71"/>
        <v>0.24928813193288876</v>
      </c>
      <c r="G2703" s="5">
        <v>25</v>
      </c>
      <c r="H2703" s="8">
        <f t="shared" si="172"/>
        <v>1.55222630674404E-2</v>
      </c>
      <c r="I2703" s="11">
        <v>6.2089052269761601E-4</v>
      </c>
      <c r="J2703" s="12">
        <v>2702</v>
      </c>
      <c r="K2703">
        <f t="shared" si="173"/>
        <v>24650.139559408555</v>
      </c>
      <c r="L2703">
        <f t="shared" si="174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</row>
    <row r="2704" spans="1:17" x14ac:dyDescent="0.3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71"/>
        <v>12.204056682488687</v>
      </c>
      <c r="G2704" s="5">
        <v>198</v>
      </c>
      <c r="H2704" s="8">
        <f t="shared" si="172"/>
        <v>0.1217916293213753</v>
      </c>
      <c r="I2704" s="11">
        <v>6.1510923899684496E-4</v>
      </c>
      <c r="J2704" s="12">
        <v>2703</v>
      </c>
      <c r="K2704">
        <f t="shared" si="173"/>
        <v>24662.343616091042</v>
      </c>
      <c r="L2704">
        <f t="shared" si="174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</row>
    <row r="2705" spans="1:17" x14ac:dyDescent="0.3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71"/>
        <v>3.3524210969698882</v>
      </c>
      <c r="G2705" s="5">
        <v>44</v>
      </c>
      <c r="H2705" s="8">
        <f t="shared" si="172"/>
        <v>2.7058876626538459E-2</v>
      </c>
      <c r="I2705" s="11">
        <v>6.1497446878496496E-4</v>
      </c>
      <c r="J2705" s="12">
        <v>2704</v>
      </c>
      <c r="K2705">
        <f t="shared" si="173"/>
        <v>24665.696037188012</v>
      </c>
      <c r="L2705">
        <f t="shared" si="174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</row>
    <row r="2706" spans="1:17" x14ac:dyDescent="0.3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71"/>
        <v>1.3316612373386389</v>
      </c>
      <c r="G2706" s="5">
        <v>36</v>
      </c>
      <c r="H2706" s="8">
        <f t="shared" si="172"/>
        <v>2.1853125461798604E-2</v>
      </c>
      <c r="I2706" s="11">
        <v>6.0703126282773902E-4</v>
      </c>
      <c r="J2706" s="12">
        <v>2705</v>
      </c>
      <c r="K2706">
        <f t="shared" si="173"/>
        <v>24667.027698425351</v>
      </c>
      <c r="L2706">
        <f t="shared" si="174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</row>
    <row r="2707" spans="1:17" x14ac:dyDescent="0.3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71"/>
        <v>0.24323596104633252</v>
      </c>
      <c r="G2707" s="5">
        <v>13</v>
      </c>
      <c r="H2707" s="8">
        <f t="shared" si="172"/>
        <v>7.8688195092275204E-3</v>
      </c>
      <c r="I2707" s="11">
        <v>6.0529380840211697E-4</v>
      </c>
      <c r="J2707" s="12">
        <v>2706</v>
      </c>
      <c r="K2707">
        <f t="shared" si="173"/>
        <v>24667.270934386397</v>
      </c>
      <c r="L2707">
        <f t="shared" si="174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</row>
    <row r="2708" spans="1:17" x14ac:dyDescent="0.3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71"/>
        <v>2.0698130959388377</v>
      </c>
      <c r="G2708" s="5">
        <v>47</v>
      </c>
      <c r="H2708" s="8">
        <f t="shared" si="172"/>
        <v>2.811782527718058E-2</v>
      </c>
      <c r="I2708" s="11">
        <v>5.9825160164214003E-4</v>
      </c>
      <c r="J2708" s="12">
        <v>2707</v>
      </c>
      <c r="K2708">
        <f t="shared" si="173"/>
        <v>24669.340747482336</v>
      </c>
      <c r="L2708">
        <f t="shared" si="174"/>
        <v>4.0203127792513857</v>
      </c>
      <c r="M2708" t="e">
        <f>IF(VLOOKUP(B2708,Sheet1!$B$2:$G$553,6,FALSE)=0,"",L2708)</f>
        <v>#N/A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</row>
    <row r="2709" spans="1:17" x14ac:dyDescent="0.3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71"/>
        <v>2.2350543544080486</v>
      </c>
      <c r="G2709" s="5">
        <v>55</v>
      </c>
      <c r="H2709" s="8">
        <f t="shared" si="172"/>
        <v>3.2757130652058285E-2</v>
      </c>
      <c r="I2709" s="11">
        <v>5.9558419367378699E-4</v>
      </c>
      <c r="J2709" s="12">
        <v>2708</v>
      </c>
      <c r="K2709">
        <f t="shared" si="173"/>
        <v>24671.575801836745</v>
      </c>
      <c r="L2709">
        <f t="shared" si="174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</row>
    <row r="2710" spans="1:17" x14ac:dyDescent="0.3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71"/>
        <v>0.49244548755496587</v>
      </c>
      <c r="G2710" s="5">
        <v>70</v>
      </c>
      <c r="H2710" s="8">
        <f t="shared" si="172"/>
        <v>4.162994047526937E-2</v>
      </c>
      <c r="I2710" s="11">
        <v>5.9471343536099104E-4</v>
      </c>
      <c r="J2710" s="12">
        <v>2709</v>
      </c>
      <c r="K2710">
        <f t="shared" si="173"/>
        <v>24672.0682473243</v>
      </c>
      <c r="L2710">
        <f t="shared" si="174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</row>
    <row r="2711" spans="1:17" x14ac:dyDescent="0.3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71"/>
        <v>6.304403439814978</v>
      </c>
      <c r="G2711" s="5">
        <v>65</v>
      </c>
      <c r="H2711" s="8">
        <f t="shared" si="172"/>
        <v>3.8542883919281103E-2</v>
      </c>
      <c r="I2711" s="11">
        <v>5.9296744491201697E-4</v>
      </c>
      <c r="J2711" s="12">
        <v>2710</v>
      </c>
      <c r="K2711">
        <f t="shared" si="173"/>
        <v>24678.372650764115</v>
      </c>
      <c r="L2711">
        <f t="shared" si="174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</row>
    <row r="2712" spans="1:17" x14ac:dyDescent="0.3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71"/>
        <v>1.2072735905532879</v>
      </c>
      <c r="G2712" s="5">
        <v>180</v>
      </c>
      <c r="H2712" s="8">
        <f t="shared" si="172"/>
        <v>0.10648386033535044</v>
      </c>
      <c r="I2712" s="11">
        <v>5.9157700186305803E-4</v>
      </c>
      <c r="J2712" s="12">
        <v>2711</v>
      </c>
      <c r="K2712">
        <f t="shared" si="173"/>
        <v>24679.579924354668</v>
      </c>
      <c r="L2712">
        <f t="shared" si="174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</row>
    <row r="2713" spans="1:17" x14ac:dyDescent="0.3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71"/>
        <v>8.3796776309891232</v>
      </c>
      <c r="G2713" s="5">
        <v>118</v>
      </c>
      <c r="H2713" s="8">
        <f t="shared" si="172"/>
        <v>6.9602264910888931E-2</v>
      </c>
      <c r="I2713" s="11">
        <v>5.89849702634652E-4</v>
      </c>
      <c r="J2713" s="12">
        <v>2712</v>
      </c>
      <c r="K2713">
        <f t="shared" si="173"/>
        <v>24687.959601985658</v>
      </c>
      <c r="L2713">
        <f t="shared" si="174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</row>
    <row r="2714" spans="1:17" x14ac:dyDescent="0.3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71"/>
        <v>0.20147977832516409</v>
      </c>
      <c r="G2714" s="5">
        <v>2</v>
      </c>
      <c r="H2714" s="8">
        <f t="shared" si="172"/>
        <v>1.17760962026859E-3</v>
      </c>
      <c r="I2714" s="11">
        <v>5.88804810134295E-4</v>
      </c>
      <c r="J2714" s="12">
        <v>2713</v>
      </c>
      <c r="K2714">
        <f t="shared" si="173"/>
        <v>24688.161081763985</v>
      </c>
      <c r="L2714">
        <f t="shared" si="174"/>
        <v>3.730119089338269</v>
      </c>
      <c r="M2714" t="e">
        <f>IF(VLOOKUP(B2714,Sheet1!$B$2:$G$553,6,FALSE)=0,"",L2714)</f>
        <v>#N/A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</row>
    <row r="2715" spans="1:17" x14ac:dyDescent="0.3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71"/>
        <v>0.25631428605097079</v>
      </c>
      <c r="G2715" s="5">
        <v>15</v>
      </c>
      <c r="H2715" s="8">
        <f t="shared" si="172"/>
        <v>8.771563233383536E-3</v>
      </c>
      <c r="I2715" s="11">
        <v>5.8477088222556905E-4</v>
      </c>
      <c r="J2715" s="12">
        <v>2714</v>
      </c>
      <c r="K2715">
        <f t="shared" si="173"/>
        <v>24688.417396050037</v>
      </c>
      <c r="L2715">
        <f t="shared" si="174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</row>
    <row r="2716" spans="1:17" x14ac:dyDescent="0.3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71"/>
        <v>1.614283593615488</v>
      </c>
      <c r="G2716" s="5">
        <v>23</v>
      </c>
      <c r="H2716" s="8">
        <f t="shared" si="172"/>
        <v>1.328131646866011E-2</v>
      </c>
      <c r="I2716" s="11">
        <v>5.7744854211565699E-4</v>
      </c>
      <c r="J2716" s="12">
        <v>2715</v>
      </c>
      <c r="K2716">
        <f t="shared" si="173"/>
        <v>24690.031679643653</v>
      </c>
      <c r="L2716">
        <f t="shared" si="174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</row>
    <row r="2717" spans="1:17" x14ac:dyDescent="0.3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71"/>
        <v>0</v>
      </c>
      <c r="G2717" s="5">
        <v>80</v>
      </c>
      <c r="H2717" s="8">
        <f t="shared" si="172"/>
        <v>4.5809890004418319E-2</v>
      </c>
      <c r="I2717" s="11">
        <v>5.7262362505522901E-4</v>
      </c>
      <c r="J2717" s="12">
        <v>2716</v>
      </c>
      <c r="K2717">
        <f t="shared" si="173"/>
        <v>24690.031679643653</v>
      </c>
      <c r="L2717">
        <f t="shared" si="174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</row>
    <row r="2718" spans="1:17" x14ac:dyDescent="0.3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71"/>
        <v>0.22208583582505781</v>
      </c>
      <c r="G2718" s="5">
        <v>16</v>
      </c>
      <c r="H2718" s="8">
        <f t="shared" si="172"/>
        <v>9.129322007688432E-3</v>
      </c>
      <c r="I2718" s="11">
        <v>5.70582625480527E-4</v>
      </c>
      <c r="J2718" s="12">
        <v>2717</v>
      </c>
      <c r="K2718">
        <f t="shared" si="173"/>
        <v>24690.25376547948</v>
      </c>
      <c r="L2718">
        <f t="shared" si="174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</row>
    <row r="2719" spans="1:17" x14ac:dyDescent="0.3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71"/>
        <v>0.16592260862970667</v>
      </c>
      <c r="G2719" s="5">
        <v>50</v>
      </c>
      <c r="H2719" s="8">
        <f t="shared" si="172"/>
        <v>2.8015176772364699E-2</v>
      </c>
      <c r="I2719" s="11">
        <v>5.6030353544729398E-4</v>
      </c>
      <c r="J2719" s="12">
        <v>2718</v>
      </c>
      <c r="K2719">
        <f t="shared" si="173"/>
        <v>24690.41968808811</v>
      </c>
      <c r="L2719">
        <f t="shared" si="174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</row>
    <row r="2720" spans="1:17" x14ac:dyDescent="0.3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71"/>
        <v>6.6683377626264146</v>
      </c>
      <c r="G2720" s="5">
        <v>62</v>
      </c>
      <c r="H2720" s="8">
        <f t="shared" si="172"/>
        <v>3.4212086873852278E-2</v>
      </c>
      <c r="I2720" s="11">
        <v>5.5180785280406898E-4</v>
      </c>
      <c r="J2720" s="12">
        <v>2719</v>
      </c>
      <c r="K2720">
        <f t="shared" si="173"/>
        <v>24697.088025850735</v>
      </c>
      <c r="L2720">
        <f t="shared" si="174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</row>
    <row r="2721" spans="1:17" x14ac:dyDescent="0.3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71"/>
        <v>13.957863357787568</v>
      </c>
      <c r="G2721" s="5">
        <v>130</v>
      </c>
      <c r="H2721" s="8">
        <f t="shared" si="172"/>
        <v>7.169228621995466E-2</v>
      </c>
      <c r="I2721" s="11">
        <v>5.5147912476888198E-4</v>
      </c>
      <c r="J2721" s="12">
        <v>2720</v>
      </c>
      <c r="K2721">
        <f t="shared" si="173"/>
        <v>24711.045889208523</v>
      </c>
      <c r="L2721">
        <f t="shared" si="174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</row>
    <row r="2722" spans="1:17" x14ac:dyDescent="0.3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71"/>
        <v>0.70004698804033572</v>
      </c>
      <c r="G2722" s="5">
        <v>42</v>
      </c>
      <c r="H2722" s="8">
        <f t="shared" si="172"/>
        <v>2.3126151764679054E-2</v>
      </c>
      <c r="I2722" s="11">
        <v>5.50622661063787E-4</v>
      </c>
      <c r="J2722" s="12">
        <v>2721</v>
      </c>
      <c r="K2722">
        <f t="shared" si="173"/>
        <v>24711.745936196563</v>
      </c>
      <c r="L2722">
        <f t="shared" si="174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</row>
    <row r="2723" spans="1:17" x14ac:dyDescent="0.3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71"/>
        <v>3.0184123097916595</v>
      </c>
      <c r="G2723" s="5">
        <v>44</v>
      </c>
      <c r="H2723" s="8">
        <f t="shared" si="172"/>
        <v>2.4132488534363308E-2</v>
      </c>
      <c r="I2723" s="11">
        <v>5.4846564850825701E-4</v>
      </c>
      <c r="J2723" s="12">
        <v>2722</v>
      </c>
      <c r="K2723">
        <f t="shared" si="173"/>
        <v>24714.764348506356</v>
      </c>
      <c r="L2723">
        <f t="shared" si="174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</row>
    <row r="2724" spans="1:17" x14ac:dyDescent="0.3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71"/>
        <v>2.3342951072002114</v>
      </c>
      <c r="G2724" s="5">
        <v>56</v>
      </c>
      <c r="H2724" s="8">
        <f t="shared" si="172"/>
        <v>3.0608060435792169E-2</v>
      </c>
      <c r="I2724" s="11">
        <v>5.4657250778200302E-4</v>
      </c>
      <c r="J2724" s="12">
        <v>2723</v>
      </c>
      <c r="K2724">
        <f t="shared" si="173"/>
        <v>24717.098643613557</v>
      </c>
      <c r="L2724">
        <f t="shared" si="174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</row>
    <row r="2725" spans="1:17" x14ac:dyDescent="0.3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71"/>
        <v>0.7563632965885333</v>
      </c>
      <c r="G2725" s="5">
        <v>13</v>
      </c>
      <c r="H2725" s="8">
        <f t="shared" si="172"/>
        <v>7.1031764010240145E-3</v>
      </c>
      <c r="I2725" s="11">
        <v>5.4639818469415496E-4</v>
      </c>
      <c r="J2725" s="12">
        <v>2724</v>
      </c>
      <c r="K2725">
        <f t="shared" si="173"/>
        <v>24717.855006910147</v>
      </c>
      <c r="L2725">
        <f t="shared" si="174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</row>
    <row r="2726" spans="1:17" x14ac:dyDescent="0.3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71"/>
        <v>11.250642776206277</v>
      </c>
      <c r="G2726" s="5">
        <v>110</v>
      </c>
      <c r="H2726" s="8">
        <f t="shared" si="172"/>
        <v>5.8843930843637836E-2</v>
      </c>
      <c r="I2726" s="11">
        <v>5.3494482585125303E-4</v>
      </c>
      <c r="J2726" s="12">
        <v>2725</v>
      </c>
      <c r="K2726">
        <f t="shared" si="173"/>
        <v>24729.105649686353</v>
      </c>
      <c r="L2726">
        <f t="shared" si="174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</row>
    <row r="2727" spans="1:17" x14ac:dyDescent="0.3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71"/>
        <v>2.236444627451653</v>
      </c>
      <c r="G2727" s="5">
        <v>21</v>
      </c>
      <c r="H2727" s="8">
        <f t="shared" si="172"/>
        <v>1.1191200587886543E-2</v>
      </c>
      <c r="I2727" s="11">
        <v>5.3291431370888298E-4</v>
      </c>
      <c r="J2727" s="12">
        <v>2726</v>
      </c>
      <c r="K2727">
        <f t="shared" si="173"/>
        <v>24731.342094313804</v>
      </c>
      <c r="L2727">
        <f t="shared" si="174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</row>
    <row r="2728" spans="1:17" x14ac:dyDescent="0.3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71"/>
        <v>0.30506056716627661</v>
      </c>
      <c r="G2728" s="5">
        <v>88</v>
      </c>
      <c r="H2728" s="8">
        <f t="shared" si="172"/>
        <v>4.631835732758529E-2</v>
      </c>
      <c r="I2728" s="11">
        <v>5.26344969631651E-4</v>
      </c>
      <c r="J2728" s="12">
        <v>2727</v>
      </c>
      <c r="K2728">
        <f t="shared" si="173"/>
        <v>24731.647154880971</v>
      </c>
      <c r="L2728">
        <f t="shared" si="174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</row>
    <row r="2729" spans="1:17" x14ac:dyDescent="0.3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71"/>
        <v>3.7367484148353944</v>
      </c>
      <c r="G2729" s="5">
        <v>56</v>
      </c>
      <c r="H2729" s="8">
        <f t="shared" si="172"/>
        <v>2.9412197459816696E-2</v>
      </c>
      <c r="I2729" s="11">
        <v>5.2521781178244099E-4</v>
      </c>
      <c r="J2729" s="12">
        <v>2728</v>
      </c>
      <c r="K2729">
        <f t="shared" si="173"/>
        <v>24735.383903295806</v>
      </c>
      <c r="L2729">
        <f t="shared" si="174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</row>
    <row r="2730" spans="1:17" x14ac:dyDescent="0.3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71"/>
        <v>4.8990892597672966</v>
      </c>
      <c r="G2730" s="5">
        <v>67</v>
      </c>
      <c r="H2730" s="8">
        <f t="shared" si="172"/>
        <v>3.49846847252906E-2</v>
      </c>
      <c r="I2730" s="11">
        <v>5.2215947351179999E-4</v>
      </c>
      <c r="J2730" s="12">
        <v>2729</v>
      </c>
      <c r="K2730">
        <f t="shared" si="173"/>
        <v>24740.282992555574</v>
      </c>
      <c r="L2730">
        <f t="shared" si="174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</row>
    <row r="2731" spans="1:17" x14ac:dyDescent="0.3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71"/>
        <v>7.9217550466402118</v>
      </c>
      <c r="G2731" s="5">
        <v>82</v>
      </c>
      <c r="H2731" s="8">
        <f t="shared" si="172"/>
        <v>4.2763427285232067E-2</v>
      </c>
      <c r="I2731" s="11">
        <v>5.21505210795513E-4</v>
      </c>
      <c r="J2731" s="12">
        <v>2730</v>
      </c>
      <c r="K2731">
        <f t="shared" si="173"/>
        <v>24748.204747602216</v>
      </c>
      <c r="L2731">
        <f t="shared" si="174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</row>
    <row r="2732" spans="1:17" x14ac:dyDescent="0.3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71"/>
        <v>1.2786880990252641E-2</v>
      </c>
      <c r="G2732" s="5">
        <v>108</v>
      </c>
      <c r="H2732" s="8">
        <f t="shared" si="172"/>
        <v>5.6130880979217271E-2</v>
      </c>
      <c r="I2732" s="11">
        <v>5.1973037943719698E-4</v>
      </c>
      <c r="J2732" s="12">
        <v>2731</v>
      </c>
      <c r="K2732">
        <f t="shared" si="173"/>
        <v>24748.217534483207</v>
      </c>
      <c r="L2732">
        <f t="shared" si="174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</row>
    <row r="2733" spans="1:17" x14ac:dyDescent="0.3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71"/>
        <v>5.5427559565352391</v>
      </c>
      <c r="G2733" s="5">
        <v>46</v>
      </c>
      <c r="H2733" s="8">
        <f t="shared" si="172"/>
        <v>2.3792110200136173E-2</v>
      </c>
      <c r="I2733" s="11">
        <v>5.1721978695948203E-4</v>
      </c>
      <c r="J2733" s="12">
        <v>2732</v>
      </c>
      <c r="K2733">
        <f t="shared" si="173"/>
        <v>24753.760290439743</v>
      </c>
      <c r="L2733">
        <f t="shared" si="174"/>
        <v>3.1308007812132863</v>
      </c>
      <c r="M2733" t="e">
        <f>IF(VLOOKUP(B2733,Sheet1!$B$2:$G$553,6,FALSE)=0,"",L2733)</f>
        <v>#N/A</v>
      </c>
      <c r="N2733" t="e">
        <f>IF(VLOOKUP($B2733,Sheet1!$C$2:$G$553,5,FALSE)=0,"",$L2733)</f>
        <v>#N/A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</row>
    <row r="2734" spans="1:17" x14ac:dyDescent="0.3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71"/>
        <v>8.4677253974893727</v>
      </c>
      <c r="G2734" s="5">
        <v>98</v>
      </c>
      <c r="H2734" s="8">
        <f t="shared" si="172"/>
        <v>5.0195462259485991E-2</v>
      </c>
      <c r="I2734" s="11">
        <v>5.1219859448455095E-4</v>
      </c>
      <c r="J2734" s="12">
        <v>2733</v>
      </c>
      <c r="K2734">
        <f t="shared" si="173"/>
        <v>24762.22801583723</v>
      </c>
      <c r="L2734">
        <f t="shared" si="174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</row>
    <row r="2735" spans="1:17" x14ac:dyDescent="0.3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71"/>
        <v>10.899515496797452</v>
      </c>
      <c r="G2735" s="5">
        <v>144</v>
      </c>
      <c r="H2735" s="8">
        <f t="shared" si="172"/>
        <v>7.2261720625563505E-2</v>
      </c>
      <c r="I2735" s="11">
        <v>5.0181750434419097E-4</v>
      </c>
      <c r="J2735" s="12">
        <v>2734</v>
      </c>
      <c r="K2735">
        <f t="shared" si="173"/>
        <v>24773.127531334027</v>
      </c>
      <c r="L2735">
        <f t="shared" si="174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</row>
    <row r="2736" spans="1:17" x14ac:dyDescent="0.3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71"/>
        <v>2.4313670434931387</v>
      </c>
      <c r="G2736" s="5">
        <v>41</v>
      </c>
      <c r="H2736" s="8">
        <f t="shared" si="172"/>
        <v>2.0511409835145773E-2</v>
      </c>
      <c r="I2736" s="11">
        <v>5.00278288662092E-4</v>
      </c>
      <c r="J2736" s="12">
        <v>2735</v>
      </c>
      <c r="K2736">
        <f t="shared" si="173"/>
        <v>24775.55889837752</v>
      </c>
      <c r="L2736">
        <f t="shared" si="174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</row>
    <row r="2737" spans="1:17" x14ac:dyDescent="0.3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71"/>
        <v>0.10015722289460845</v>
      </c>
      <c r="G2737" s="5">
        <v>124</v>
      </c>
      <c r="H2737" s="8">
        <f t="shared" si="172"/>
        <v>6.1942801464035219E-2</v>
      </c>
      <c r="I2737" s="11">
        <v>4.9953872148415497E-4</v>
      </c>
      <c r="J2737" s="12">
        <v>2736</v>
      </c>
      <c r="K2737">
        <f t="shared" si="173"/>
        <v>24775.659055600416</v>
      </c>
      <c r="L2737">
        <f t="shared" si="174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</row>
    <row r="2738" spans="1:17" x14ac:dyDescent="0.3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71"/>
        <v>1.4878815160173089</v>
      </c>
      <c r="G2738" s="5">
        <v>21</v>
      </c>
      <c r="H2738" s="8">
        <f t="shared" si="172"/>
        <v>1.0337860551407129E-2</v>
      </c>
      <c r="I2738" s="11">
        <v>4.9227907387652998E-4</v>
      </c>
      <c r="J2738" s="12">
        <v>2737</v>
      </c>
      <c r="K2738">
        <f t="shared" si="173"/>
        <v>24777.146937116435</v>
      </c>
      <c r="L2738">
        <f t="shared" si="174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</row>
    <row r="2739" spans="1:17" x14ac:dyDescent="0.3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71"/>
        <v>2.6028618167108015</v>
      </c>
      <c r="G2739" s="5">
        <v>5</v>
      </c>
      <c r="H2739" s="8">
        <f t="shared" si="172"/>
        <v>2.4545144651744351E-3</v>
      </c>
      <c r="I2739" s="11">
        <v>4.9090289303488702E-4</v>
      </c>
      <c r="J2739" s="12">
        <v>2738</v>
      </c>
      <c r="K2739">
        <f t="shared" si="173"/>
        <v>24779.749798933146</v>
      </c>
      <c r="L2739">
        <f t="shared" si="174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</row>
    <row r="2740" spans="1:17" x14ac:dyDescent="0.3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71"/>
        <v>0.57523003854294652</v>
      </c>
      <c r="G2740" s="5">
        <v>14</v>
      </c>
      <c r="H2740" s="8">
        <f t="shared" si="172"/>
        <v>6.7686940465042505E-3</v>
      </c>
      <c r="I2740" s="11">
        <v>4.8347814617887502E-4</v>
      </c>
      <c r="J2740" s="12">
        <v>2739</v>
      </c>
      <c r="K2740">
        <f t="shared" si="173"/>
        <v>24780.325028971689</v>
      </c>
      <c r="L2740">
        <f t="shared" si="174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</row>
    <row r="2741" spans="1:17" x14ac:dyDescent="0.3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71"/>
        <v>1.1789460311658608</v>
      </c>
      <c r="G2741" s="5">
        <v>21</v>
      </c>
      <c r="H2741" s="8">
        <f t="shared" si="172"/>
        <v>9.8834423578854809E-3</v>
      </c>
      <c r="I2741" s="11">
        <v>4.7064011228026102E-4</v>
      </c>
      <c r="J2741" s="12">
        <v>2740</v>
      </c>
      <c r="K2741">
        <f t="shared" si="173"/>
        <v>24781.503975002855</v>
      </c>
      <c r="L2741">
        <f t="shared" si="174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</row>
    <row r="2742" spans="1:17" x14ac:dyDescent="0.3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71"/>
        <v>1.9135712564697329</v>
      </c>
      <c r="G2742" s="5">
        <v>50</v>
      </c>
      <c r="H2742" s="8">
        <f t="shared" si="172"/>
        <v>2.3178467584404002E-2</v>
      </c>
      <c r="I2742" s="11">
        <v>4.6356935168808002E-4</v>
      </c>
      <c r="J2742" s="12">
        <v>2741</v>
      </c>
      <c r="K2742">
        <f t="shared" si="173"/>
        <v>24783.417546259327</v>
      </c>
      <c r="L2742">
        <f t="shared" si="174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</row>
    <row r="2743" spans="1:17" x14ac:dyDescent="0.3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71"/>
        <v>4.8309009702578001</v>
      </c>
      <c r="G2743" s="5">
        <v>68</v>
      </c>
      <c r="H2743" s="8">
        <f t="shared" si="172"/>
        <v>3.144188655714248E-2</v>
      </c>
      <c r="I2743" s="11">
        <v>4.6238068466385998E-4</v>
      </c>
      <c r="J2743" s="12">
        <v>2742</v>
      </c>
      <c r="K2743">
        <f t="shared" si="173"/>
        <v>24788.248447229584</v>
      </c>
      <c r="L2743">
        <f t="shared" si="174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</row>
    <row r="2744" spans="1:17" x14ac:dyDescent="0.3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71"/>
        <v>4.0885404145333499</v>
      </c>
      <c r="G2744" s="5">
        <v>48</v>
      </c>
      <c r="H2744" s="8">
        <f t="shared" si="172"/>
        <v>2.2041796470105984E-2</v>
      </c>
      <c r="I2744" s="11">
        <v>4.5920409312720799E-4</v>
      </c>
      <c r="J2744" s="12">
        <v>2743</v>
      </c>
      <c r="K2744">
        <f t="shared" si="173"/>
        <v>24792.336987644117</v>
      </c>
      <c r="L2744">
        <f t="shared" si="174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</row>
    <row r="2745" spans="1:17" x14ac:dyDescent="0.3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71"/>
        <v>0</v>
      </c>
      <c r="G2745" s="5">
        <v>197</v>
      </c>
      <c r="H2745" s="8">
        <f t="shared" si="172"/>
        <v>9.0076624289659665E-2</v>
      </c>
      <c r="I2745" s="11">
        <v>4.5724174766324701E-4</v>
      </c>
      <c r="J2745" s="12">
        <v>2744</v>
      </c>
      <c r="K2745">
        <f t="shared" si="173"/>
        <v>24792.336987644117</v>
      </c>
      <c r="L2745">
        <f t="shared" si="174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</row>
    <row r="2746" spans="1:17" x14ac:dyDescent="0.3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71"/>
        <v>5.823923719525979</v>
      </c>
      <c r="G2746" s="5">
        <v>68</v>
      </c>
      <c r="H2746" s="8">
        <f t="shared" si="172"/>
        <v>3.1009562691838032E-2</v>
      </c>
      <c r="I2746" s="11">
        <v>4.5602298076232399E-4</v>
      </c>
      <c r="J2746" s="12">
        <v>2745</v>
      </c>
      <c r="K2746">
        <f t="shared" si="173"/>
        <v>24798.160911363644</v>
      </c>
      <c r="L2746">
        <f t="shared" si="174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</row>
    <row r="2747" spans="1:17" x14ac:dyDescent="0.3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71"/>
        <v>2.5634840036419951E-3</v>
      </c>
      <c r="G2747" s="5">
        <v>26</v>
      </c>
      <c r="H2747" s="8">
        <f t="shared" si="172"/>
        <v>1.1846450053093474E-2</v>
      </c>
      <c r="I2747" s="11">
        <v>4.5563269434974901E-4</v>
      </c>
      <c r="J2747" s="12">
        <v>2746</v>
      </c>
      <c r="K2747">
        <f t="shared" si="173"/>
        <v>24798.163474847646</v>
      </c>
      <c r="L2747">
        <f t="shared" si="174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</row>
    <row r="2748" spans="1:17" x14ac:dyDescent="0.3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71"/>
        <v>3.6816756763828589</v>
      </c>
      <c r="G2748" s="5">
        <v>30</v>
      </c>
      <c r="H2748" s="8">
        <f t="shared" si="172"/>
        <v>1.3599126710821439E-2</v>
      </c>
      <c r="I2748" s="11">
        <v>4.5330422369404801E-4</v>
      </c>
      <c r="J2748" s="12">
        <v>2747</v>
      </c>
      <c r="K2748">
        <f t="shared" si="173"/>
        <v>24801.84515052403</v>
      </c>
      <c r="L2748">
        <f t="shared" si="174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</row>
    <row r="2749" spans="1:17" x14ac:dyDescent="0.3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71"/>
        <v>0.76249799905597893</v>
      </c>
      <c r="G2749" s="5">
        <v>79</v>
      </c>
      <c r="H2749" s="8">
        <f t="shared" si="172"/>
        <v>3.5677042247433809E-2</v>
      </c>
      <c r="I2749" s="11">
        <v>4.5160812971435199E-4</v>
      </c>
      <c r="J2749" s="12">
        <v>2748</v>
      </c>
      <c r="K2749">
        <f t="shared" si="173"/>
        <v>24802.607648523084</v>
      </c>
      <c r="L2749">
        <f t="shared" si="174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</row>
    <row r="2750" spans="1:17" x14ac:dyDescent="0.3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71"/>
        <v>2.2875804280974084</v>
      </c>
      <c r="G2750" s="5">
        <v>130</v>
      </c>
      <c r="H2750" s="8">
        <f t="shared" si="172"/>
        <v>5.8447424836940098E-2</v>
      </c>
      <c r="I2750" s="11">
        <v>4.4959557566876999E-4</v>
      </c>
      <c r="J2750" s="12">
        <v>2749</v>
      </c>
      <c r="K2750">
        <f t="shared" si="173"/>
        <v>24804.89522895118</v>
      </c>
      <c r="L2750">
        <f t="shared" si="174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</row>
    <row r="2751" spans="1:17" x14ac:dyDescent="0.3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71"/>
        <v>5.9331840897325794</v>
      </c>
      <c r="G2751" s="5">
        <v>57</v>
      </c>
      <c r="H2751" s="8">
        <f t="shared" si="172"/>
        <v>2.5566533702834758E-2</v>
      </c>
      <c r="I2751" s="11">
        <v>4.4853567899710102E-4</v>
      </c>
      <c r="J2751" s="12">
        <v>2750</v>
      </c>
      <c r="K2751">
        <f t="shared" si="173"/>
        <v>24810.828413040912</v>
      </c>
      <c r="L2751">
        <f t="shared" si="174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</row>
    <row r="2752" spans="1:17" x14ac:dyDescent="0.3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71"/>
        <v>0.13437446044903106</v>
      </c>
      <c r="G2752" s="5">
        <v>38</v>
      </c>
      <c r="H2752" s="8">
        <f t="shared" si="172"/>
        <v>1.7027010664404471E-2</v>
      </c>
      <c r="I2752" s="11">
        <v>4.4807922801064399E-4</v>
      </c>
      <c r="J2752" s="12">
        <v>2751</v>
      </c>
      <c r="K2752">
        <f t="shared" si="173"/>
        <v>24810.962787501361</v>
      </c>
      <c r="L2752">
        <f t="shared" si="174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</row>
    <row r="2753" spans="1:17" x14ac:dyDescent="0.3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71"/>
        <v>5.7464283484592418</v>
      </c>
      <c r="G2753" s="5">
        <v>73</v>
      </c>
      <c r="H2753" s="8">
        <f t="shared" si="172"/>
        <v>3.2651646765325851E-2</v>
      </c>
      <c r="I2753" s="11">
        <v>4.4728283240172401E-4</v>
      </c>
      <c r="J2753" s="12">
        <v>2752</v>
      </c>
      <c r="K2753">
        <f t="shared" si="173"/>
        <v>24816.70921584982</v>
      </c>
      <c r="L2753">
        <f t="shared" si="174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</row>
    <row r="2754" spans="1:17" x14ac:dyDescent="0.3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71"/>
        <v>2.0570328017755997</v>
      </c>
      <c r="G2754" s="5">
        <v>158</v>
      </c>
      <c r="H2754" s="8">
        <f t="shared" si="172"/>
        <v>6.9800365532143777E-2</v>
      </c>
      <c r="I2754" s="11">
        <v>4.4177446539331501E-4</v>
      </c>
      <c r="J2754" s="12">
        <v>2753</v>
      </c>
      <c r="K2754">
        <f t="shared" si="173"/>
        <v>24818.766248651595</v>
      </c>
      <c r="L2754">
        <f t="shared" si="174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</row>
    <row r="2755" spans="1:17" x14ac:dyDescent="0.3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5">E2755/1609</f>
        <v>8.0329885396662526</v>
      </c>
      <c r="G2755" s="5">
        <v>140</v>
      </c>
      <c r="H2755" s="8">
        <f t="shared" ref="H2755:H2818" si="176">I2755*G2755</f>
        <v>6.0718933158300063E-2</v>
      </c>
      <c r="I2755" s="11">
        <v>4.33706665416429E-4</v>
      </c>
      <c r="J2755" s="12">
        <v>2754</v>
      </c>
      <c r="K2755">
        <f t="shared" si="173"/>
        <v>24826.799237191262</v>
      </c>
      <c r="L2755">
        <f t="shared" si="174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</row>
    <row r="2756" spans="1:17" x14ac:dyDescent="0.3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5"/>
        <v>2.5547411882310813</v>
      </c>
      <c r="G2756" s="5">
        <v>32</v>
      </c>
      <c r="H2756" s="8">
        <f t="shared" si="176"/>
        <v>1.3793808056995873E-2</v>
      </c>
      <c r="I2756" s="11">
        <v>4.3105650178112102E-4</v>
      </c>
      <c r="J2756" s="12">
        <v>2755</v>
      </c>
      <c r="K2756">
        <f t="shared" ref="K2756:K2819" si="177">F2756+K2755</f>
        <v>24829.353978379495</v>
      </c>
      <c r="L2756">
        <f t="shared" ref="L2756:L2819" si="178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</row>
    <row r="2757" spans="1:17" x14ac:dyDescent="0.3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5"/>
        <v>4.0837787558476508</v>
      </c>
      <c r="G2757" s="5">
        <v>11</v>
      </c>
      <c r="H2757" s="8">
        <f t="shared" si="176"/>
        <v>4.6561358977633936E-3</v>
      </c>
      <c r="I2757" s="11">
        <v>4.2328508161485401E-4</v>
      </c>
      <c r="J2757" s="12">
        <v>2756</v>
      </c>
      <c r="K2757">
        <f t="shared" si="177"/>
        <v>24833.437757135343</v>
      </c>
      <c r="L2757">
        <f t="shared" si="178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</row>
    <row r="2758" spans="1:17" x14ac:dyDescent="0.3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5"/>
        <v>3.3854048093142013</v>
      </c>
      <c r="G2758" s="5">
        <v>41</v>
      </c>
      <c r="H2758" s="8">
        <f t="shared" si="176"/>
        <v>1.7329100345446397E-2</v>
      </c>
      <c r="I2758" s="11">
        <v>4.2266098403527801E-4</v>
      </c>
      <c r="J2758" s="12">
        <v>2757</v>
      </c>
      <c r="K2758">
        <f t="shared" si="177"/>
        <v>24836.823161944656</v>
      </c>
      <c r="L2758">
        <f t="shared" si="178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</row>
    <row r="2759" spans="1:17" x14ac:dyDescent="0.3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5"/>
        <v>0</v>
      </c>
      <c r="G2759" s="5">
        <v>74</v>
      </c>
      <c r="H2759" s="8">
        <f t="shared" si="176"/>
        <v>3.1276286082308535E-2</v>
      </c>
      <c r="I2759" s="11">
        <v>4.2265251462579102E-4</v>
      </c>
      <c r="J2759" s="12">
        <v>2758</v>
      </c>
      <c r="K2759">
        <f t="shared" si="177"/>
        <v>24836.823161944656</v>
      </c>
      <c r="L2759">
        <f t="shared" si="178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</row>
    <row r="2760" spans="1:17" x14ac:dyDescent="0.3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5"/>
        <v>8.4870007603792423</v>
      </c>
      <c r="G2760" s="5">
        <v>101</v>
      </c>
      <c r="H2760" s="8">
        <f t="shared" si="176"/>
        <v>4.2295670960537261E-2</v>
      </c>
      <c r="I2760" s="11">
        <v>4.1876901941126002E-4</v>
      </c>
      <c r="J2760" s="12">
        <v>2759</v>
      </c>
      <c r="K2760">
        <f t="shared" si="177"/>
        <v>24845.310162705035</v>
      </c>
      <c r="L2760">
        <f t="shared" si="178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</row>
    <row r="2761" spans="1:17" x14ac:dyDescent="0.3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5"/>
        <v>6.0405750936334366</v>
      </c>
      <c r="G2761" s="5">
        <v>90</v>
      </c>
      <c r="H2761" s="8">
        <f t="shared" si="176"/>
        <v>3.6572542951926239E-2</v>
      </c>
      <c r="I2761" s="11">
        <v>4.0636158835473602E-4</v>
      </c>
      <c r="J2761" s="12">
        <v>2760</v>
      </c>
      <c r="K2761">
        <f t="shared" si="177"/>
        <v>24851.350737798668</v>
      </c>
      <c r="L2761">
        <f t="shared" si="178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</row>
    <row r="2762" spans="1:17" x14ac:dyDescent="0.3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5"/>
        <v>0.65426216463286513</v>
      </c>
      <c r="G2762" s="5">
        <v>15</v>
      </c>
      <c r="H2762" s="8">
        <f t="shared" si="176"/>
        <v>6.0799416982787249E-3</v>
      </c>
      <c r="I2762" s="11">
        <v>4.0532944655191497E-4</v>
      </c>
      <c r="J2762" s="12">
        <v>2761</v>
      </c>
      <c r="K2762">
        <f t="shared" si="177"/>
        <v>24852.004999963301</v>
      </c>
      <c r="L2762">
        <f t="shared" si="178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</row>
    <row r="2763" spans="1:17" x14ac:dyDescent="0.3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5"/>
        <v>4.7749948060865819</v>
      </c>
      <c r="G2763" s="5">
        <v>92</v>
      </c>
      <c r="H2763" s="8">
        <f t="shared" si="176"/>
        <v>3.6903281887207852E-2</v>
      </c>
      <c r="I2763" s="11">
        <v>4.0112262920878101E-4</v>
      </c>
      <c r="J2763" s="12">
        <v>2762</v>
      </c>
      <c r="K2763">
        <f t="shared" si="177"/>
        <v>24856.779994769389</v>
      </c>
      <c r="L2763">
        <f t="shared" si="178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</row>
    <row r="2764" spans="1:17" x14ac:dyDescent="0.3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5"/>
        <v>15.95450681631417</v>
      </c>
      <c r="G2764" s="5">
        <v>170</v>
      </c>
      <c r="H2764" s="8">
        <f t="shared" si="176"/>
        <v>6.8169323224379463E-2</v>
      </c>
      <c r="I2764" s="11">
        <v>4.0099601896693803E-4</v>
      </c>
      <c r="J2764" s="12">
        <v>2763</v>
      </c>
      <c r="K2764">
        <f t="shared" si="177"/>
        <v>24872.734501585703</v>
      </c>
      <c r="L2764">
        <f t="shared" si="178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</row>
    <row r="2765" spans="1:17" x14ac:dyDescent="0.3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5"/>
        <v>0.61441572497247299</v>
      </c>
      <c r="G2765" s="5">
        <v>21</v>
      </c>
      <c r="H2765" s="8">
        <f t="shared" si="176"/>
        <v>8.3402687558848145E-3</v>
      </c>
      <c r="I2765" s="11">
        <v>3.9715565504213398E-4</v>
      </c>
      <c r="J2765" s="12">
        <v>2764</v>
      </c>
      <c r="K2765">
        <f t="shared" si="177"/>
        <v>24873.348917310675</v>
      </c>
      <c r="L2765">
        <f t="shared" si="178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</row>
    <row r="2766" spans="1:17" x14ac:dyDescent="0.3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5"/>
        <v>1.4661379173888005</v>
      </c>
      <c r="G2766" s="5">
        <v>115</v>
      </c>
      <c r="H2766" s="8">
        <f t="shared" si="176"/>
        <v>4.5481457160119143E-2</v>
      </c>
      <c r="I2766" s="11">
        <v>3.9549093182712297E-4</v>
      </c>
      <c r="J2766" s="12">
        <v>2765</v>
      </c>
      <c r="K2766">
        <f t="shared" si="177"/>
        <v>24874.815055228064</v>
      </c>
      <c r="L2766">
        <f t="shared" si="178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</row>
    <row r="2767" spans="1:17" x14ac:dyDescent="0.3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5"/>
        <v>2.3021368347493536</v>
      </c>
      <c r="G2767" s="5">
        <v>35</v>
      </c>
      <c r="H2767" s="8">
        <f t="shared" si="176"/>
        <v>1.3609827701530235E-2</v>
      </c>
      <c r="I2767" s="11">
        <v>3.8885222004372101E-4</v>
      </c>
      <c r="J2767" s="12">
        <v>2766</v>
      </c>
      <c r="K2767">
        <f t="shared" si="177"/>
        <v>24877.117192062815</v>
      </c>
      <c r="L2767">
        <f t="shared" si="178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</row>
    <row r="2768" spans="1:17" x14ac:dyDescent="0.3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5"/>
        <v>9.7135696683533865</v>
      </c>
      <c r="G2768" s="5">
        <v>108</v>
      </c>
      <c r="H2768" s="8">
        <f t="shared" si="176"/>
        <v>4.191913409987142E-2</v>
      </c>
      <c r="I2768" s="11">
        <v>3.8814013055436499E-4</v>
      </c>
      <c r="J2768" s="12">
        <v>2767</v>
      </c>
      <c r="K2768">
        <f t="shared" si="177"/>
        <v>24886.830761731169</v>
      </c>
      <c r="L2768">
        <f t="shared" si="178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</row>
    <row r="2769" spans="1:17" x14ac:dyDescent="0.3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5"/>
        <v>12.07518501881442</v>
      </c>
      <c r="G2769" s="5">
        <v>50</v>
      </c>
      <c r="H2769" s="8">
        <f t="shared" si="176"/>
        <v>1.9116741724992E-2</v>
      </c>
      <c r="I2769" s="11">
        <v>3.8233483449984001E-4</v>
      </c>
      <c r="J2769" s="12">
        <v>2768</v>
      </c>
      <c r="K2769">
        <f t="shared" si="177"/>
        <v>24898.905946749983</v>
      </c>
      <c r="L2769">
        <f t="shared" si="178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</row>
    <row r="2770" spans="1:17" x14ac:dyDescent="0.3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5"/>
        <v>3.2645212002266875</v>
      </c>
      <c r="G2770" s="5">
        <v>73</v>
      </c>
      <c r="H2770" s="8">
        <f t="shared" si="176"/>
        <v>2.7859030023887173E-2</v>
      </c>
      <c r="I2770" s="11">
        <v>3.8163054827242701E-4</v>
      </c>
      <c r="J2770" s="12">
        <v>2769</v>
      </c>
      <c r="K2770">
        <f t="shared" si="177"/>
        <v>24902.170467950211</v>
      </c>
      <c r="L2770">
        <f t="shared" si="178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</row>
    <row r="2771" spans="1:17" x14ac:dyDescent="0.3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5"/>
        <v>0.10261469308753077</v>
      </c>
      <c r="G2771" s="5">
        <v>14</v>
      </c>
      <c r="H2771" s="8">
        <f t="shared" si="176"/>
        <v>5.2964775800922164E-3</v>
      </c>
      <c r="I2771" s="11">
        <v>3.78319827149444E-4</v>
      </c>
      <c r="J2771" s="12">
        <v>2770</v>
      </c>
      <c r="K2771">
        <f t="shared" si="177"/>
        <v>24902.2730826433</v>
      </c>
      <c r="L2771">
        <f t="shared" si="178"/>
        <v>1.9546629761924168</v>
      </c>
      <c r="M2771" t="e">
        <f>IF(VLOOKUP(B2771,Sheet1!$B$2:$G$553,6,FALSE)=0,"",L2771)</f>
        <v>#N/A</v>
      </c>
      <c r="N2771" t="e">
        <f>IF(VLOOKUP($B2771,Sheet1!$C$2:$G$553,5,FALSE)=0,"",$L2771)</f>
        <v>#N/A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</row>
    <row r="2772" spans="1:17" x14ac:dyDescent="0.3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5"/>
        <v>0.3021599269778415</v>
      </c>
      <c r="G2772" s="5">
        <v>107</v>
      </c>
      <c r="H2772" s="8">
        <f t="shared" si="176"/>
        <v>4.043345674463588E-2</v>
      </c>
      <c r="I2772" s="11">
        <v>3.7788277331435402E-4</v>
      </c>
      <c r="J2772" s="12">
        <v>2771</v>
      </c>
      <c r="K2772">
        <f t="shared" si="177"/>
        <v>24902.575242570278</v>
      </c>
      <c r="L2772">
        <f t="shared" si="178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</row>
    <row r="2773" spans="1:17" x14ac:dyDescent="0.3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5"/>
        <v>5.1349508754766191</v>
      </c>
      <c r="G2773" s="5">
        <v>130</v>
      </c>
      <c r="H2773" s="8">
        <f t="shared" si="176"/>
        <v>4.9064884750277503E-2</v>
      </c>
      <c r="I2773" s="11">
        <v>3.7742219038675002E-4</v>
      </c>
      <c r="J2773" s="12">
        <v>2772</v>
      </c>
      <c r="K2773">
        <f t="shared" si="177"/>
        <v>24907.710193445753</v>
      </c>
      <c r="L2773">
        <f t="shared" si="178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</row>
    <row r="2774" spans="1:17" x14ac:dyDescent="0.3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5"/>
        <v>0.35989074076861399</v>
      </c>
      <c r="G2774" s="5">
        <v>13</v>
      </c>
      <c r="H2774" s="8">
        <f t="shared" si="176"/>
        <v>4.8996203300180497E-3</v>
      </c>
      <c r="I2774" s="11">
        <v>3.7689387153985E-4</v>
      </c>
      <c r="J2774" s="12">
        <v>2773</v>
      </c>
      <c r="K2774">
        <f t="shared" si="177"/>
        <v>24908.070084186522</v>
      </c>
      <c r="L2774">
        <f t="shared" si="178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</row>
    <row r="2775" spans="1:17" x14ac:dyDescent="0.3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5"/>
        <v>9.4119223178249225</v>
      </c>
      <c r="G2775" s="5">
        <v>67</v>
      </c>
      <c r="H2775" s="8">
        <f t="shared" si="176"/>
        <v>2.4803703685744683E-2</v>
      </c>
      <c r="I2775" s="11">
        <v>3.7020453262305499E-4</v>
      </c>
      <c r="J2775" s="12">
        <v>2774</v>
      </c>
      <c r="K2775">
        <f t="shared" si="177"/>
        <v>24917.482006504346</v>
      </c>
      <c r="L2775">
        <f t="shared" si="178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</row>
    <row r="2776" spans="1:17" x14ac:dyDescent="0.3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5"/>
        <v>2.8144661915494842</v>
      </c>
      <c r="G2776" s="5">
        <v>29</v>
      </c>
      <c r="H2776" s="8">
        <f t="shared" si="176"/>
        <v>1.0618140721801049E-2</v>
      </c>
      <c r="I2776" s="11">
        <v>3.66142783510381E-4</v>
      </c>
      <c r="J2776" s="12">
        <v>2775</v>
      </c>
      <c r="K2776">
        <f t="shared" si="177"/>
        <v>24920.296472695896</v>
      </c>
      <c r="L2776">
        <f t="shared" si="178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</row>
    <row r="2777" spans="1:17" x14ac:dyDescent="0.3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5"/>
        <v>8.2232308992599759</v>
      </c>
      <c r="G2777" s="5">
        <v>97</v>
      </c>
      <c r="H2777" s="8">
        <f t="shared" si="176"/>
        <v>3.533424126692529E-2</v>
      </c>
      <c r="I2777" s="11">
        <v>3.6427052852500299E-4</v>
      </c>
      <c r="J2777" s="12">
        <v>2776</v>
      </c>
      <c r="K2777">
        <f t="shared" si="177"/>
        <v>24928.519703595157</v>
      </c>
      <c r="L2777">
        <f t="shared" si="178"/>
        <v>1.7895089286930144</v>
      </c>
      <c r="M2777" t="e">
        <f>IF(VLOOKUP(B2777,Sheet1!$B$2:$G$553,6,FALSE)=0,"",L2777)</f>
        <v>#N/A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</row>
    <row r="2778" spans="1:17" x14ac:dyDescent="0.3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5"/>
        <v>4.1072936407150467</v>
      </c>
      <c r="G2778" s="5">
        <v>50</v>
      </c>
      <c r="H2778" s="8">
        <f t="shared" si="176"/>
        <v>1.8070623651954953E-2</v>
      </c>
      <c r="I2778" s="11">
        <v>3.6141247303909902E-4</v>
      </c>
      <c r="J2778" s="12">
        <v>2777</v>
      </c>
      <c r="K2778">
        <f t="shared" si="177"/>
        <v>24932.626997235871</v>
      </c>
      <c r="L2778">
        <f t="shared" si="178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</row>
    <row r="2779" spans="1:17" x14ac:dyDescent="0.3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5"/>
        <v>2.4962357543194096</v>
      </c>
      <c r="G2779" s="5">
        <v>60</v>
      </c>
      <c r="H2779" s="8">
        <f t="shared" si="176"/>
        <v>2.1450553412161139E-2</v>
      </c>
      <c r="I2779" s="11">
        <v>3.5750922353601901E-4</v>
      </c>
      <c r="J2779" s="12">
        <v>2778</v>
      </c>
      <c r="K2779">
        <f t="shared" si="177"/>
        <v>24935.12323299019</v>
      </c>
      <c r="L2779">
        <f t="shared" si="178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</row>
    <row r="2780" spans="1:17" x14ac:dyDescent="0.3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5"/>
        <v>1.5269101070107519E-2</v>
      </c>
      <c r="G2780" s="5">
        <v>24</v>
      </c>
      <c r="H2780" s="8">
        <f t="shared" si="176"/>
        <v>8.409068109919272E-3</v>
      </c>
      <c r="I2780" s="11">
        <v>3.50377837913303E-4</v>
      </c>
      <c r="J2780" s="12">
        <v>2779</v>
      </c>
      <c r="K2780">
        <f t="shared" si="177"/>
        <v>24935.13850209126</v>
      </c>
      <c r="L2780">
        <f t="shared" si="178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</row>
    <row r="2781" spans="1:17" x14ac:dyDescent="0.3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5"/>
        <v>3.3288669824057737</v>
      </c>
      <c r="G2781" s="5">
        <v>49</v>
      </c>
      <c r="H2781" s="8">
        <f t="shared" si="176"/>
        <v>1.7084278048743018E-2</v>
      </c>
      <c r="I2781" s="11">
        <v>3.4865873568863301E-4</v>
      </c>
      <c r="J2781" s="12">
        <v>2780</v>
      </c>
      <c r="K2781">
        <f t="shared" si="177"/>
        <v>24938.467369073667</v>
      </c>
      <c r="L2781">
        <f t="shared" si="178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</row>
    <row r="2782" spans="1:17" x14ac:dyDescent="0.3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5"/>
        <v>0.73407339631656932</v>
      </c>
      <c r="G2782" s="5">
        <v>17</v>
      </c>
      <c r="H2782" s="8">
        <f t="shared" si="176"/>
        <v>5.8961084218290549E-3</v>
      </c>
      <c r="I2782" s="11">
        <v>3.4682990716641501E-4</v>
      </c>
      <c r="J2782" s="12">
        <v>2781</v>
      </c>
      <c r="K2782">
        <f t="shared" si="177"/>
        <v>24939.201442469985</v>
      </c>
      <c r="L2782">
        <f t="shared" si="178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</row>
    <row r="2783" spans="1:17" x14ac:dyDescent="0.3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5"/>
        <v>2.4443116100137354</v>
      </c>
      <c r="G2783" s="5">
        <v>15</v>
      </c>
      <c r="H2783" s="8">
        <f t="shared" si="176"/>
        <v>5.1726905812341595E-3</v>
      </c>
      <c r="I2783" s="11">
        <v>3.4484603874894399E-4</v>
      </c>
      <c r="J2783" s="12">
        <v>2782</v>
      </c>
      <c r="K2783">
        <f t="shared" si="177"/>
        <v>24941.645754079997</v>
      </c>
      <c r="L2783">
        <f t="shared" si="178"/>
        <v>1.7134256064671727</v>
      </c>
      <c r="M2783" t="e">
        <f>IF(VLOOKUP(B2783,Sheet1!$B$2:$G$553,6,FALSE)=0,"",L2783)</f>
        <v>#N/A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</row>
    <row r="2784" spans="1:17" x14ac:dyDescent="0.3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5"/>
        <v>1.0394545632997079</v>
      </c>
      <c r="G2784" s="5">
        <v>18</v>
      </c>
      <c r="H2784" s="8">
        <f t="shared" si="176"/>
        <v>6.1315840990996563E-3</v>
      </c>
      <c r="I2784" s="11">
        <v>3.4064356106109202E-4</v>
      </c>
      <c r="J2784" s="12">
        <v>2783</v>
      </c>
      <c r="K2784">
        <f t="shared" si="177"/>
        <v>24942.685208643295</v>
      </c>
      <c r="L2784">
        <f t="shared" si="178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</row>
    <row r="2785" spans="1:17" x14ac:dyDescent="0.3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5"/>
        <v>1.0603552027524363</v>
      </c>
      <c r="G2785" s="5">
        <v>13</v>
      </c>
      <c r="H2785" s="8">
        <f t="shared" si="176"/>
        <v>4.4175747022486425E-3</v>
      </c>
      <c r="I2785" s="11">
        <v>3.3981343863451099E-4</v>
      </c>
      <c r="J2785" s="12">
        <v>2784</v>
      </c>
      <c r="K2785">
        <f t="shared" si="177"/>
        <v>24943.745563846049</v>
      </c>
      <c r="L2785">
        <f t="shared" si="178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 t="e">
        <f>IF(VLOOKUP($B2785,Sheet1!$E$2:$G$553,3,FALSE)=0,"",$L2785)</f>
        <v>#N/A</v>
      </c>
      <c r="Q2785" t="e">
        <f>IF(VLOOKUP($B2785,Sheet1!$F$2:$G$553,2,FALSE)=0,"",$L2785)</f>
        <v>#N/A</v>
      </c>
    </row>
    <row r="2786" spans="1:17" x14ac:dyDescent="0.3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5"/>
        <v>10.246171647082535</v>
      </c>
      <c r="G2786" s="5">
        <v>142</v>
      </c>
      <c r="H2786" s="8">
        <f t="shared" si="176"/>
        <v>4.8001877468948094E-2</v>
      </c>
      <c r="I2786" s="11">
        <v>3.3804139062639503E-4</v>
      </c>
      <c r="J2786" s="12">
        <v>2785</v>
      </c>
      <c r="K2786">
        <f t="shared" si="177"/>
        <v>24953.991735493131</v>
      </c>
      <c r="L2786">
        <f t="shared" si="178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</row>
    <row r="2787" spans="1:17" x14ac:dyDescent="0.3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5"/>
        <v>1.0992006754600434</v>
      </c>
      <c r="G2787" s="5">
        <v>16</v>
      </c>
      <c r="H2787" s="8">
        <f t="shared" si="176"/>
        <v>5.191746578635568E-3</v>
      </c>
      <c r="I2787" s="11">
        <v>3.24484161164723E-4</v>
      </c>
      <c r="J2787" s="12">
        <v>2786</v>
      </c>
      <c r="K2787">
        <f t="shared" si="177"/>
        <v>24955.090936168592</v>
      </c>
      <c r="L2787">
        <f t="shared" si="178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</row>
    <row r="2788" spans="1:17" x14ac:dyDescent="0.3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5"/>
        <v>8.5233817006086383</v>
      </c>
      <c r="G2788" s="5">
        <v>131</v>
      </c>
      <c r="H2788" s="8">
        <f t="shared" si="176"/>
        <v>4.2384282366626801E-2</v>
      </c>
      <c r="I2788" s="11">
        <v>3.2354414020325801E-4</v>
      </c>
      <c r="J2788" s="12">
        <v>2787</v>
      </c>
      <c r="K2788">
        <f t="shared" si="177"/>
        <v>24963.6143178692</v>
      </c>
      <c r="L2788">
        <f t="shared" si="178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</row>
    <row r="2789" spans="1:17" x14ac:dyDescent="0.3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5"/>
        <v>17.350269228810816</v>
      </c>
      <c r="G2789" s="5">
        <v>185</v>
      </c>
      <c r="H2789" s="8">
        <f t="shared" si="176"/>
        <v>5.8093650647873751E-2</v>
      </c>
      <c r="I2789" s="11">
        <v>3.1401973323175002E-4</v>
      </c>
      <c r="J2789" s="12">
        <v>2788</v>
      </c>
      <c r="K2789">
        <f t="shared" si="177"/>
        <v>24980.964587098009</v>
      </c>
      <c r="L2789">
        <f t="shared" si="178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</row>
    <row r="2790" spans="1:17" x14ac:dyDescent="0.3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5"/>
        <v>1.5913009412244001</v>
      </c>
      <c r="G2790" s="5">
        <v>20</v>
      </c>
      <c r="H2790" s="8">
        <f t="shared" si="176"/>
        <v>6.2739245274295603E-3</v>
      </c>
      <c r="I2790" s="11">
        <v>3.1369622637147801E-4</v>
      </c>
      <c r="J2790" s="12">
        <v>2789</v>
      </c>
      <c r="K2790">
        <f t="shared" si="177"/>
        <v>24982.555888039235</v>
      </c>
      <c r="L2790">
        <f t="shared" si="178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</row>
    <row r="2791" spans="1:17" x14ac:dyDescent="0.3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5"/>
        <v>0.18914382299400187</v>
      </c>
      <c r="G2791" s="5">
        <v>18</v>
      </c>
      <c r="H2791" s="8">
        <f t="shared" si="176"/>
        <v>5.6208050502189666E-3</v>
      </c>
      <c r="I2791" s="11">
        <v>3.1226694723438702E-4</v>
      </c>
      <c r="J2791" s="12">
        <v>2790</v>
      </c>
      <c r="K2791">
        <f t="shared" si="177"/>
        <v>24982.745031862229</v>
      </c>
      <c r="L2791">
        <f t="shared" si="178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</row>
    <row r="2792" spans="1:17" x14ac:dyDescent="0.3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5"/>
        <v>6.3813640412007464E-3</v>
      </c>
      <c r="G2792" s="5">
        <v>69</v>
      </c>
      <c r="H2792" s="8">
        <f t="shared" si="176"/>
        <v>2.1529652070719996E-2</v>
      </c>
      <c r="I2792" s="11">
        <v>3.1202394305391299E-4</v>
      </c>
      <c r="J2792" s="12">
        <v>2791</v>
      </c>
      <c r="K2792">
        <f t="shared" si="177"/>
        <v>24982.75141322627</v>
      </c>
      <c r="L2792">
        <f t="shared" si="178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</row>
    <row r="2793" spans="1:17" x14ac:dyDescent="0.3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5"/>
        <v>8.3248670023809819</v>
      </c>
      <c r="G2793" s="5">
        <v>132</v>
      </c>
      <c r="H2793" s="8">
        <f t="shared" si="176"/>
        <v>4.1009858975276002E-2</v>
      </c>
      <c r="I2793" s="11">
        <v>3.1068074981269699E-4</v>
      </c>
      <c r="J2793" s="12">
        <v>2792</v>
      </c>
      <c r="K2793">
        <f t="shared" si="177"/>
        <v>24991.076280228652</v>
      </c>
      <c r="L2793">
        <f t="shared" si="178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</row>
    <row r="2794" spans="1:17" x14ac:dyDescent="0.3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5"/>
        <v>1.6536902603811809</v>
      </c>
      <c r="G2794" s="5">
        <v>25</v>
      </c>
      <c r="H2794" s="8">
        <f t="shared" si="176"/>
        <v>7.6549070752076993E-3</v>
      </c>
      <c r="I2794" s="11">
        <v>3.0619628300830799E-4</v>
      </c>
      <c r="J2794" s="12">
        <v>2793</v>
      </c>
      <c r="K2794">
        <f t="shared" si="177"/>
        <v>24992.729970489032</v>
      </c>
      <c r="L2794">
        <f t="shared" si="178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</row>
    <row r="2795" spans="1:17" x14ac:dyDescent="0.3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5"/>
        <v>1.4636198849621194</v>
      </c>
      <c r="G2795" s="5">
        <v>29</v>
      </c>
      <c r="H2795" s="8">
        <f t="shared" si="176"/>
        <v>8.874415499766147E-3</v>
      </c>
      <c r="I2795" s="11">
        <v>3.0601432757814301E-4</v>
      </c>
      <c r="J2795" s="12">
        <v>2794</v>
      </c>
      <c r="K2795">
        <f t="shared" si="177"/>
        <v>24994.193590373994</v>
      </c>
      <c r="L2795">
        <f t="shared" si="178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</row>
    <row r="2796" spans="1:17" x14ac:dyDescent="0.3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5"/>
        <v>3.2966054249177876</v>
      </c>
      <c r="G2796" s="5">
        <v>78</v>
      </c>
      <c r="H2796" s="8">
        <f t="shared" si="176"/>
        <v>2.3869113633403504E-2</v>
      </c>
      <c r="I2796" s="11">
        <v>3.0601427735132698E-4</v>
      </c>
      <c r="J2796" s="12">
        <v>2795</v>
      </c>
      <c r="K2796">
        <f t="shared" si="177"/>
        <v>24997.490195798913</v>
      </c>
      <c r="L2796">
        <f t="shared" si="178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</row>
    <row r="2797" spans="1:17" x14ac:dyDescent="0.3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5"/>
        <v>7.4473747251615281</v>
      </c>
      <c r="G2797" s="5">
        <v>97</v>
      </c>
      <c r="H2797" s="8">
        <f t="shared" si="176"/>
        <v>2.9508519082779683E-2</v>
      </c>
      <c r="I2797" s="11">
        <v>3.0421153693587302E-4</v>
      </c>
      <c r="J2797" s="12">
        <v>2796</v>
      </c>
      <c r="K2797">
        <f t="shared" si="177"/>
        <v>25004.937570524075</v>
      </c>
      <c r="L2797">
        <f t="shared" si="178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</row>
    <row r="2798" spans="1:17" x14ac:dyDescent="0.3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5"/>
        <v>2.7280051202443443</v>
      </c>
      <c r="G2798" s="5">
        <v>43</v>
      </c>
      <c r="H2798" s="8">
        <f t="shared" si="176"/>
        <v>1.3077199538715299E-2</v>
      </c>
      <c r="I2798" s="11">
        <v>3.0412091950500698E-4</v>
      </c>
      <c r="J2798" s="12">
        <v>2797</v>
      </c>
      <c r="K2798">
        <f t="shared" si="177"/>
        <v>25007.665575644318</v>
      </c>
      <c r="L2798">
        <f t="shared" si="178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</row>
    <row r="2799" spans="1:17" x14ac:dyDescent="0.3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5"/>
        <v>1.2968559488776259</v>
      </c>
      <c r="G2799" s="5">
        <v>30</v>
      </c>
      <c r="H2799" s="8">
        <f t="shared" si="176"/>
        <v>8.856824755722751E-3</v>
      </c>
      <c r="I2799" s="11">
        <v>2.9522749185742503E-4</v>
      </c>
      <c r="J2799" s="12">
        <v>2798</v>
      </c>
      <c r="K2799">
        <f t="shared" si="177"/>
        <v>25008.962431593194</v>
      </c>
      <c r="L2799">
        <f t="shared" si="178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</row>
    <row r="2800" spans="1:17" x14ac:dyDescent="0.3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5"/>
        <v>3.0645250273569484</v>
      </c>
      <c r="G2800" s="5">
        <v>71</v>
      </c>
      <c r="H2800" s="8">
        <f t="shared" si="176"/>
        <v>2.0917784926212109E-2</v>
      </c>
      <c r="I2800" s="11">
        <v>2.9461668910157901E-4</v>
      </c>
      <c r="J2800" s="12">
        <v>2799</v>
      </c>
      <c r="K2800">
        <f t="shared" si="177"/>
        <v>25012.02695662055</v>
      </c>
      <c r="L2800">
        <f t="shared" si="178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</row>
    <row r="2801" spans="1:17" x14ac:dyDescent="0.3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5"/>
        <v>11.628877744248975</v>
      </c>
      <c r="G2801" s="5">
        <v>161</v>
      </c>
      <c r="H2801" s="8">
        <f t="shared" si="176"/>
        <v>4.7396300168389402E-2</v>
      </c>
      <c r="I2801" s="11">
        <v>2.9438695756763602E-4</v>
      </c>
      <c r="J2801" s="12">
        <v>2800</v>
      </c>
      <c r="K2801">
        <f t="shared" si="177"/>
        <v>25023.655834364799</v>
      </c>
      <c r="L2801">
        <f t="shared" si="178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</row>
    <row r="2802" spans="1:17" x14ac:dyDescent="0.3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5"/>
        <v>5.4944552872117836</v>
      </c>
      <c r="G2802" s="5">
        <v>81</v>
      </c>
      <c r="H2802" s="8">
        <f t="shared" si="176"/>
        <v>2.3482354231926038E-2</v>
      </c>
      <c r="I2802" s="11">
        <v>2.8990560780155602E-4</v>
      </c>
      <c r="J2802" s="12">
        <v>2801</v>
      </c>
      <c r="K2802">
        <f t="shared" si="177"/>
        <v>25029.150289652011</v>
      </c>
      <c r="L2802">
        <f t="shared" si="178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</row>
    <row r="2803" spans="1:17" x14ac:dyDescent="0.3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5"/>
        <v>0</v>
      </c>
      <c r="G2803" s="5">
        <v>21</v>
      </c>
      <c r="H2803" s="8">
        <f t="shared" si="176"/>
        <v>5.9462852581573774E-3</v>
      </c>
      <c r="I2803" s="11">
        <v>2.8315644086463702E-4</v>
      </c>
      <c r="J2803" s="12">
        <v>2802</v>
      </c>
      <c r="K2803">
        <f t="shared" si="177"/>
        <v>25029.150289652011</v>
      </c>
      <c r="L2803">
        <f t="shared" si="178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</row>
    <row r="2804" spans="1:17" x14ac:dyDescent="0.3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5"/>
        <v>10.443857041647608</v>
      </c>
      <c r="G2804" s="5">
        <v>59</v>
      </c>
      <c r="H2804" s="8">
        <f t="shared" si="176"/>
        <v>1.6689078117943342E-2</v>
      </c>
      <c r="I2804" s="11">
        <v>2.82865730812599E-4</v>
      </c>
      <c r="J2804" s="12">
        <v>2803</v>
      </c>
      <c r="K2804">
        <f t="shared" si="177"/>
        <v>25039.594146693657</v>
      </c>
      <c r="L2804">
        <f t="shared" si="178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</row>
    <row r="2805" spans="1:17" x14ac:dyDescent="0.3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5"/>
        <v>3.6042069516264075</v>
      </c>
      <c r="G2805" s="5">
        <v>84</v>
      </c>
      <c r="H2805" s="8">
        <f t="shared" si="176"/>
        <v>2.363849345878381E-2</v>
      </c>
      <c r="I2805" s="11">
        <v>2.8141063641409298E-4</v>
      </c>
      <c r="J2805" s="12">
        <v>2804</v>
      </c>
      <c r="K2805">
        <f t="shared" si="177"/>
        <v>25043.198353645283</v>
      </c>
      <c r="L2805">
        <f t="shared" si="178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</row>
    <row r="2806" spans="1:17" x14ac:dyDescent="0.3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5"/>
        <v>4.2634151766763706</v>
      </c>
      <c r="G2806" s="5">
        <v>59</v>
      </c>
      <c r="H2806" s="8">
        <f t="shared" si="176"/>
        <v>1.6477798927522731E-2</v>
      </c>
      <c r="I2806" s="11">
        <v>2.7928472758513101E-4</v>
      </c>
      <c r="J2806" s="12">
        <v>2805</v>
      </c>
      <c r="K2806">
        <f t="shared" si="177"/>
        <v>25047.461768821959</v>
      </c>
      <c r="L2806">
        <f t="shared" si="178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</row>
    <row r="2807" spans="1:17" x14ac:dyDescent="0.3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5"/>
        <v>2.639443025912716</v>
      </c>
      <c r="G2807" s="5">
        <v>33</v>
      </c>
      <c r="H2807" s="8">
        <f t="shared" si="176"/>
        <v>9.0540101453587506E-3</v>
      </c>
      <c r="I2807" s="11">
        <v>2.7436394379875E-4</v>
      </c>
      <c r="J2807" s="12">
        <v>2806</v>
      </c>
      <c r="K2807">
        <f t="shared" si="177"/>
        <v>25050.101211847872</v>
      </c>
      <c r="L2807">
        <f t="shared" si="178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</row>
    <row r="2808" spans="1:17" x14ac:dyDescent="0.3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5"/>
        <v>10.156366461864575</v>
      </c>
      <c r="G2808" s="5">
        <v>130</v>
      </c>
      <c r="H2808" s="8">
        <f t="shared" si="176"/>
        <v>3.5660339320840652E-2</v>
      </c>
      <c r="I2808" s="11">
        <v>2.7431030246800501E-4</v>
      </c>
      <c r="J2808" s="12">
        <v>2807</v>
      </c>
      <c r="K2808">
        <f t="shared" si="177"/>
        <v>25060.257578309738</v>
      </c>
      <c r="L2808">
        <f t="shared" si="178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</row>
    <row r="2809" spans="1:17" x14ac:dyDescent="0.3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5"/>
        <v>6.1048426112260836</v>
      </c>
      <c r="G2809" s="5">
        <v>86</v>
      </c>
      <c r="H2809" s="8">
        <f t="shared" si="176"/>
        <v>2.3131411230010765E-2</v>
      </c>
      <c r="I2809" s="11">
        <v>2.6896989802338101E-4</v>
      </c>
      <c r="J2809" s="12">
        <v>2808</v>
      </c>
      <c r="K2809">
        <f t="shared" si="177"/>
        <v>25066.362420920963</v>
      </c>
      <c r="L2809">
        <f t="shared" si="178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 t="e">
        <f>IF(VLOOKUP($B2809,Sheet1!$E$2:$G$553,3,FALSE)=0,"",$L2809)</f>
        <v>#N/A</v>
      </c>
      <c r="Q2809" t="e">
        <f>IF(VLOOKUP($B2809,Sheet1!$F$2:$G$553,2,FALSE)=0,"",$L2809)</f>
        <v>#N/A</v>
      </c>
    </row>
    <row r="2810" spans="1:17" x14ac:dyDescent="0.3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5"/>
        <v>0.70565694251870736</v>
      </c>
      <c r="G2810" s="5">
        <v>23</v>
      </c>
      <c r="H2810" s="8">
        <f t="shared" si="176"/>
        <v>6.1027450615252811E-3</v>
      </c>
      <c r="I2810" s="11">
        <v>2.6533674180544701E-4</v>
      </c>
      <c r="J2810" s="12">
        <v>2809</v>
      </c>
      <c r="K2810">
        <f t="shared" si="177"/>
        <v>25067.068077863481</v>
      </c>
      <c r="L2810">
        <f t="shared" si="178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</row>
    <row r="2811" spans="1:17" x14ac:dyDescent="0.3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5"/>
        <v>6.7926914602218762</v>
      </c>
      <c r="G2811" s="5">
        <v>99</v>
      </c>
      <c r="H2811" s="8">
        <f t="shared" si="176"/>
        <v>2.6054719841058484E-2</v>
      </c>
      <c r="I2811" s="11">
        <v>2.6317898829352003E-4</v>
      </c>
      <c r="J2811" s="12">
        <v>2810</v>
      </c>
      <c r="K2811">
        <f t="shared" si="177"/>
        <v>25073.860769323703</v>
      </c>
      <c r="L2811">
        <f t="shared" si="178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</row>
    <row r="2812" spans="1:17" x14ac:dyDescent="0.3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5"/>
        <v>5.2844897921724234</v>
      </c>
      <c r="G2812" s="5">
        <v>115</v>
      </c>
      <c r="H2812" s="8">
        <f t="shared" si="176"/>
        <v>2.9779312084179565E-2</v>
      </c>
      <c r="I2812" s="11">
        <v>2.58950539862431E-4</v>
      </c>
      <c r="J2812" s="12">
        <v>2811</v>
      </c>
      <c r="K2812">
        <f t="shared" si="177"/>
        <v>25079.145259115874</v>
      </c>
      <c r="L2812">
        <f t="shared" si="178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</row>
    <row r="2813" spans="1:17" x14ac:dyDescent="0.3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5"/>
        <v>6.4273064896702925</v>
      </c>
      <c r="G2813" s="5">
        <v>91</v>
      </c>
      <c r="H2813" s="8">
        <f t="shared" si="176"/>
        <v>2.3450263123418223E-2</v>
      </c>
      <c r="I2813" s="11">
        <v>2.5769519915844202E-4</v>
      </c>
      <c r="J2813" s="12">
        <v>2812</v>
      </c>
      <c r="K2813">
        <f t="shared" si="177"/>
        <v>25085.572565605544</v>
      </c>
      <c r="L2813">
        <f t="shared" si="178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</row>
    <row r="2814" spans="1:17" x14ac:dyDescent="0.3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5"/>
        <v>4.6442926974135119</v>
      </c>
      <c r="G2814" s="5">
        <v>53</v>
      </c>
      <c r="H2814" s="8">
        <f t="shared" si="176"/>
        <v>1.3022048080340975E-2</v>
      </c>
      <c r="I2814" s="11">
        <v>2.4569902038379198E-4</v>
      </c>
      <c r="J2814" s="12">
        <v>2813</v>
      </c>
      <c r="K2814">
        <f t="shared" si="177"/>
        <v>25090.216858302956</v>
      </c>
      <c r="L2814">
        <f t="shared" si="178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 t="e">
        <f>IF(VLOOKUP($B2814,Sheet1!$E$2:$G$553,3,FALSE)=0,"",$L2814)</f>
        <v>#N/A</v>
      </c>
      <c r="Q2814" t="e">
        <f>IF(VLOOKUP($B2814,Sheet1!$F$2:$G$553,2,FALSE)=0,"",$L2814)</f>
        <v>#N/A</v>
      </c>
    </row>
    <row r="2815" spans="1:17" x14ac:dyDescent="0.3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5"/>
        <v>1.5555806843908451</v>
      </c>
      <c r="G2815" s="5">
        <v>28</v>
      </c>
      <c r="H2815" s="8">
        <f t="shared" si="176"/>
        <v>6.8531999792703999E-3</v>
      </c>
      <c r="I2815" s="11">
        <v>2.4475714211680001E-4</v>
      </c>
      <c r="J2815" s="12">
        <v>2814</v>
      </c>
      <c r="K2815">
        <f t="shared" si="177"/>
        <v>25091.772438987347</v>
      </c>
      <c r="L2815">
        <f t="shared" si="178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</row>
    <row r="2816" spans="1:17" x14ac:dyDescent="0.3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5"/>
        <v>0.55037988214533873</v>
      </c>
      <c r="G2816" s="5">
        <v>109</v>
      </c>
      <c r="H2816" s="8">
        <f t="shared" si="176"/>
        <v>2.641199930401586E-2</v>
      </c>
      <c r="I2816" s="11">
        <v>2.4231192022032899E-4</v>
      </c>
      <c r="J2816" s="12">
        <v>2815</v>
      </c>
      <c r="K2816">
        <f t="shared" si="177"/>
        <v>25092.322818869492</v>
      </c>
      <c r="L2816">
        <f t="shared" si="178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</row>
    <row r="2817" spans="1:17" x14ac:dyDescent="0.3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5"/>
        <v>8.8674154911909255</v>
      </c>
      <c r="G2817" s="5">
        <v>60</v>
      </c>
      <c r="H2817" s="8">
        <f t="shared" si="176"/>
        <v>1.4270227304786281E-2</v>
      </c>
      <c r="I2817" s="11">
        <v>2.3783712174643801E-4</v>
      </c>
      <c r="J2817" s="12">
        <v>2816</v>
      </c>
      <c r="K2817">
        <f t="shared" si="177"/>
        <v>25101.190234360682</v>
      </c>
      <c r="L2817">
        <f t="shared" si="178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</row>
    <row r="2818" spans="1:17" x14ac:dyDescent="0.3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5"/>
        <v>4.0968853820241016</v>
      </c>
      <c r="G2818" s="5">
        <v>55</v>
      </c>
      <c r="H2818" s="8">
        <f t="shared" si="176"/>
        <v>1.3021066023275256E-2</v>
      </c>
      <c r="I2818" s="11">
        <v>2.3674665496864101E-4</v>
      </c>
      <c r="J2818" s="12">
        <v>2817</v>
      </c>
      <c r="K2818">
        <f t="shared" si="177"/>
        <v>25105.287119742705</v>
      </c>
      <c r="L2818">
        <f t="shared" si="178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</row>
    <row r="2819" spans="1:17" x14ac:dyDescent="0.3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9">E2819/1609</f>
        <v>1.3977548537412183</v>
      </c>
      <c r="G2819" s="5">
        <v>18</v>
      </c>
      <c r="H2819" s="8">
        <f t="shared" ref="H2819:H2882" si="180">I2819*G2819</f>
        <v>4.2400609793550002E-3</v>
      </c>
      <c r="I2819" s="11">
        <v>2.355589432975E-4</v>
      </c>
      <c r="J2819" s="12">
        <v>2818</v>
      </c>
      <c r="K2819">
        <f t="shared" si="177"/>
        <v>25106.684874596445</v>
      </c>
      <c r="L2819">
        <f t="shared" si="178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</row>
    <row r="2820" spans="1:17" x14ac:dyDescent="0.3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9"/>
        <v>0</v>
      </c>
      <c r="G2820" s="5">
        <v>25</v>
      </c>
      <c r="H2820" s="8">
        <f t="shared" si="180"/>
        <v>5.8507171793868501E-3</v>
      </c>
      <c r="I2820" s="11">
        <v>2.34028687175474E-4</v>
      </c>
      <c r="J2820" s="12">
        <v>2819</v>
      </c>
      <c r="K2820">
        <f t="shared" ref="K2820:K2883" si="181">F2820+K2819</f>
        <v>25106.684874596445</v>
      </c>
      <c r="L2820">
        <f t="shared" ref="L2820:L2883" si="182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</row>
    <row r="2821" spans="1:17" x14ac:dyDescent="0.3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9"/>
        <v>4.1945696443246361E-2</v>
      </c>
      <c r="G2821" s="5">
        <v>43</v>
      </c>
      <c r="H2821" s="8">
        <f t="shared" si="180"/>
        <v>9.9758989063500978E-3</v>
      </c>
      <c r="I2821" s="11">
        <v>2.3199764898488599E-4</v>
      </c>
      <c r="J2821" s="12">
        <v>2820</v>
      </c>
      <c r="K2821">
        <f t="shared" si="181"/>
        <v>25106.72682029289</v>
      </c>
      <c r="L2821">
        <f t="shared" si="182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</row>
    <row r="2822" spans="1:17" x14ac:dyDescent="0.3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9"/>
        <v>5.8855249794196141</v>
      </c>
      <c r="G2822" s="5">
        <v>102</v>
      </c>
      <c r="H2822" s="8">
        <f t="shared" si="180"/>
        <v>2.3483260756506533E-2</v>
      </c>
      <c r="I2822" s="11">
        <v>2.30228046632417E-4</v>
      </c>
      <c r="J2822" s="12">
        <v>2821</v>
      </c>
      <c r="K2822">
        <f t="shared" si="181"/>
        <v>25112.612345272308</v>
      </c>
      <c r="L2822">
        <f t="shared" si="182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</row>
    <row r="2823" spans="1:17" x14ac:dyDescent="0.3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9"/>
        <v>9.4492579311604097E-2</v>
      </c>
      <c r="G2823" s="5">
        <v>15</v>
      </c>
      <c r="H2823" s="8">
        <f t="shared" si="180"/>
        <v>3.4487999216022752E-3</v>
      </c>
      <c r="I2823" s="11">
        <v>2.29919994773485E-4</v>
      </c>
      <c r="J2823" s="12">
        <v>2822</v>
      </c>
      <c r="K2823">
        <f t="shared" si="181"/>
        <v>25112.70683785162</v>
      </c>
      <c r="L2823">
        <f t="shared" si="182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</row>
    <row r="2824" spans="1:17" x14ac:dyDescent="0.3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9"/>
        <v>0.18120806758794655</v>
      </c>
      <c r="G2824" s="5">
        <v>12</v>
      </c>
      <c r="H2824" s="8">
        <f t="shared" si="180"/>
        <v>2.7195885184147202E-3</v>
      </c>
      <c r="I2824" s="11">
        <v>2.2663237653456001E-4</v>
      </c>
      <c r="J2824" s="12">
        <v>2823</v>
      </c>
      <c r="K2824">
        <f t="shared" si="181"/>
        <v>25112.888045919208</v>
      </c>
      <c r="L2824">
        <f t="shared" si="182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</row>
    <row r="2825" spans="1:17" x14ac:dyDescent="0.3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9"/>
        <v>0.28075362082307026</v>
      </c>
      <c r="G2825" s="5">
        <v>11</v>
      </c>
      <c r="H2825" s="8">
        <f t="shared" si="180"/>
        <v>2.4802185250773589E-3</v>
      </c>
      <c r="I2825" s="11">
        <v>2.25474411370669E-4</v>
      </c>
      <c r="J2825" s="12">
        <v>2824</v>
      </c>
      <c r="K2825">
        <f t="shared" si="181"/>
        <v>25113.168799540032</v>
      </c>
      <c r="L2825">
        <f t="shared" si="182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</row>
    <row r="2826" spans="1:17" x14ac:dyDescent="0.3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9"/>
        <v>11.65100583849043</v>
      </c>
      <c r="G2826" s="5">
        <v>168</v>
      </c>
      <c r="H2826" s="8">
        <f t="shared" si="180"/>
        <v>3.7039392086111352E-2</v>
      </c>
      <c r="I2826" s="11">
        <v>2.2047257194113899E-4</v>
      </c>
      <c r="J2826" s="12">
        <v>2825</v>
      </c>
      <c r="K2826">
        <f t="shared" si="181"/>
        <v>25124.819805378524</v>
      </c>
      <c r="L2826">
        <f t="shared" si="182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</row>
    <row r="2827" spans="1:17" x14ac:dyDescent="0.3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9"/>
        <v>5.2447455128686826</v>
      </c>
      <c r="G2827" s="5">
        <v>126</v>
      </c>
      <c r="H2827" s="8">
        <f t="shared" si="180"/>
        <v>2.7408879868552435E-2</v>
      </c>
      <c r="I2827" s="11">
        <v>2.17530792607559E-4</v>
      </c>
      <c r="J2827" s="12">
        <v>2826</v>
      </c>
      <c r="K2827">
        <f t="shared" si="181"/>
        <v>25130.064550891391</v>
      </c>
      <c r="L2827">
        <f t="shared" si="182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</row>
    <row r="2828" spans="1:17" x14ac:dyDescent="0.3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9"/>
        <v>1.0512964694655997</v>
      </c>
      <c r="G2828" s="5">
        <v>32</v>
      </c>
      <c r="H2828" s="8">
        <f t="shared" si="180"/>
        <v>6.9459163761192962E-3</v>
      </c>
      <c r="I2828" s="11">
        <v>2.1705988675372801E-4</v>
      </c>
      <c r="J2828" s="12">
        <v>2827</v>
      </c>
      <c r="K2828">
        <f t="shared" si="181"/>
        <v>25131.115847360856</v>
      </c>
      <c r="L2828">
        <f t="shared" si="182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</row>
    <row r="2829" spans="1:17" x14ac:dyDescent="0.3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9"/>
        <v>0.38677263561916031</v>
      </c>
      <c r="G2829" s="5">
        <v>20</v>
      </c>
      <c r="H2829" s="8">
        <f t="shared" si="180"/>
        <v>4.2595662557186401E-3</v>
      </c>
      <c r="I2829" s="11">
        <v>2.1297831278593201E-4</v>
      </c>
      <c r="J2829" s="12">
        <v>2828</v>
      </c>
      <c r="K2829">
        <f t="shared" si="181"/>
        <v>25131.502619996474</v>
      </c>
      <c r="L2829">
        <f t="shared" si="182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</row>
    <row r="2830" spans="1:17" x14ac:dyDescent="0.3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9"/>
        <v>4.040729505963915</v>
      </c>
      <c r="G2830" s="5">
        <v>53</v>
      </c>
      <c r="H2830" s="8">
        <f t="shared" si="180"/>
        <v>1.121599435682569E-2</v>
      </c>
      <c r="I2830" s="11">
        <v>2.1162253503444699E-4</v>
      </c>
      <c r="J2830" s="12">
        <v>2829</v>
      </c>
      <c r="K2830">
        <f t="shared" si="181"/>
        <v>25135.543349502437</v>
      </c>
      <c r="L2830">
        <f t="shared" si="182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</row>
    <row r="2831" spans="1:17" x14ac:dyDescent="0.3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9"/>
        <v>0.6202273342248944</v>
      </c>
      <c r="G2831" s="5">
        <v>40</v>
      </c>
      <c r="H2831" s="8">
        <f t="shared" si="180"/>
        <v>8.4370521731726399E-3</v>
      </c>
      <c r="I2831" s="11">
        <v>2.1092630432931601E-4</v>
      </c>
      <c r="J2831" s="12">
        <v>2830</v>
      </c>
      <c r="K2831">
        <f t="shared" si="181"/>
        <v>25136.163576836661</v>
      </c>
      <c r="L2831">
        <f t="shared" si="182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</row>
    <row r="2832" spans="1:17" x14ac:dyDescent="0.3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9"/>
        <v>14.800457276409571</v>
      </c>
      <c r="G2832" s="5">
        <v>156</v>
      </c>
      <c r="H2832" s="8">
        <f t="shared" si="180"/>
        <v>3.2839419726643296E-2</v>
      </c>
      <c r="I2832" s="11">
        <v>2.1050910081181601E-4</v>
      </c>
      <c r="J2832" s="12">
        <v>2831</v>
      </c>
      <c r="K2832">
        <f t="shared" si="181"/>
        <v>25150.964034113073</v>
      </c>
      <c r="L2832">
        <f t="shared" si="182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</row>
    <row r="2833" spans="1:17" x14ac:dyDescent="0.3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9"/>
        <v>7.6339182756085142</v>
      </c>
      <c r="G2833" s="5">
        <v>96</v>
      </c>
      <c r="H2833" s="8">
        <f t="shared" si="180"/>
        <v>2.0079775742139649E-2</v>
      </c>
      <c r="I2833" s="11">
        <v>2.09164330647288E-4</v>
      </c>
      <c r="J2833" s="12">
        <v>2832</v>
      </c>
      <c r="K2833">
        <f t="shared" si="181"/>
        <v>25158.597952388682</v>
      </c>
      <c r="L2833">
        <f t="shared" si="182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</row>
    <row r="2834" spans="1:17" x14ac:dyDescent="0.3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9"/>
        <v>2.4630401626754193</v>
      </c>
      <c r="G2834" s="5">
        <v>54</v>
      </c>
      <c r="H2834" s="8">
        <f t="shared" si="180"/>
        <v>1.1247242214397319E-2</v>
      </c>
      <c r="I2834" s="11">
        <v>2.0828226322957999E-4</v>
      </c>
      <c r="J2834" s="12">
        <v>2833</v>
      </c>
      <c r="K2834">
        <f t="shared" si="181"/>
        <v>25161.060992551356</v>
      </c>
      <c r="L2834">
        <f t="shared" si="182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</row>
    <row r="2835" spans="1:17" x14ac:dyDescent="0.3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9"/>
        <v>3.1380727590010066E-2</v>
      </c>
      <c r="G2835" s="5">
        <v>14</v>
      </c>
      <c r="H2835" s="8">
        <f t="shared" si="180"/>
        <v>2.8527551474702979E-3</v>
      </c>
      <c r="I2835" s="11">
        <v>2.03768224819307E-4</v>
      </c>
      <c r="J2835" s="12">
        <v>2834</v>
      </c>
      <c r="K2835">
        <f t="shared" si="181"/>
        <v>25161.092373278945</v>
      </c>
      <c r="L2835">
        <f t="shared" si="182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</row>
    <row r="2836" spans="1:17" x14ac:dyDescent="0.3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9"/>
        <v>1.618056524208962E-2</v>
      </c>
      <c r="G2836" s="5">
        <v>2</v>
      </c>
      <c r="H2836" s="8">
        <f t="shared" si="180"/>
        <v>4.0717579086093199E-4</v>
      </c>
      <c r="I2836" s="11">
        <v>2.03587895430466E-4</v>
      </c>
      <c r="J2836" s="12">
        <v>2835</v>
      </c>
      <c r="K2836">
        <f t="shared" si="181"/>
        <v>25161.108553844188</v>
      </c>
      <c r="L2836">
        <f t="shared" si="182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</row>
    <row r="2837" spans="1:17" x14ac:dyDescent="0.3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9"/>
        <v>2.6401578406040458</v>
      </c>
      <c r="G2837" s="5">
        <v>47</v>
      </c>
      <c r="H2837" s="8">
        <f t="shared" si="180"/>
        <v>9.5581638429580677E-3</v>
      </c>
      <c r="I2837" s="11">
        <v>2.0336518814804399E-4</v>
      </c>
      <c r="J2837" s="12">
        <v>2836</v>
      </c>
      <c r="K2837">
        <f t="shared" si="181"/>
        <v>25163.748711684791</v>
      </c>
      <c r="L2837">
        <f t="shared" si="182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</row>
    <row r="2838" spans="1:17" x14ac:dyDescent="0.3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9"/>
        <v>12.531448836498198</v>
      </c>
      <c r="G2838" s="5">
        <v>213</v>
      </c>
      <c r="H2838" s="8">
        <f t="shared" si="180"/>
        <v>4.322717146164462E-2</v>
      </c>
      <c r="I2838" s="11">
        <v>2.0294446695607801E-4</v>
      </c>
      <c r="J2838" s="12">
        <v>2837</v>
      </c>
      <c r="K2838">
        <f t="shared" si="181"/>
        <v>25176.280160521288</v>
      </c>
      <c r="L2838">
        <f t="shared" si="182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</row>
    <row r="2839" spans="1:17" x14ac:dyDescent="0.3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9"/>
        <v>3.5299131159035926</v>
      </c>
      <c r="G2839" s="5">
        <v>43</v>
      </c>
      <c r="H2839" s="8">
        <f t="shared" si="180"/>
        <v>8.6518901931435938E-3</v>
      </c>
      <c r="I2839" s="11">
        <v>2.01206748677758E-4</v>
      </c>
      <c r="J2839" s="12">
        <v>2838</v>
      </c>
      <c r="K2839">
        <f t="shared" si="181"/>
        <v>25179.810073637193</v>
      </c>
      <c r="L2839">
        <f t="shared" si="182"/>
        <v>0.72520129378503451</v>
      </c>
      <c r="M2839" t="e">
        <f>IF(VLOOKUP(B2839,Sheet1!$B$2:$G$553,6,FALSE)=0,"",L2839)</f>
        <v>#N/A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</row>
    <row r="2840" spans="1:17" x14ac:dyDescent="0.3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9"/>
        <v>0.58541869355955878</v>
      </c>
      <c r="G2840" s="5">
        <v>15</v>
      </c>
      <c r="H2840" s="8">
        <f t="shared" si="180"/>
        <v>2.9736357599175452E-3</v>
      </c>
      <c r="I2840" s="11">
        <v>1.98242383994503E-4</v>
      </c>
      <c r="J2840" s="12">
        <v>2839</v>
      </c>
      <c r="K2840">
        <f t="shared" si="181"/>
        <v>25180.395492330754</v>
      </c>
      <c r="L2840">
        <f t="shared" si="182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</row>
    <row r="2841" spans="1:17" x14ac:dyDescent="0.3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9"/>
        <v>2.8955132619352826</v>
      </c>
      <c r="G2841" s="5">
        <v>34</v>
      </c>
      <c r="H2841" s="8">
        <f t="shared" si="180"/>
        <v>6.6525326650755659E-3</v>
      </c>
      <c r="I2841" s="11">
        <v>1.9566272544339899E-4</v>
      </c>
      <c r="J2841" s="12">
        <v>2840</v>
      </c>
      <c r="K2841">
        <f t="shared" si="181"/>
        <v>25183.291005592688</v>
      </c>
      <c r="L2841">
        <f t="shared" si="182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</row>
    <row r="2842" spans="1:17" x14ac:dyDescent="0.3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9"/>
        <v>0.55298821113016217</v>
      </c>
      <c r="G2842" s="5">
        <v>30</v>
      </c>
      <c r="H2842" s="8">
        <f t="shared" si="180"/>
        <v>5.8109424679065897E-3</v>
      </c>
      <c r="I2842" s="11">
        <v>1.93698082263553E-4</v>
      </c>
      <c r="J2842" s="12">
        <v>2841</v>
      </c>
      <c r="K2842">
        <f t="shared" si="181"/>
        <v>25183.843993803817</v>
      </c>
      <c r="L2842">
        <f t="shared" si="182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</row>
    <row r="2843" spans="1:17" x14ac:dyDescent="0.3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9"/>
        <v>0.3546842542353269</v>
      </c>
      <c r="G2843" s="5">
        <v>26</v>
      </c>
      <c r="H2843" s="8">
        <f t="shared" si="180"/>
        <v>4.9623680892402766E-3</v>
      </c>
      <c r="I2843" s="11">
        <v>1.9086031112462601E-4</v>
      </c>
      <c r="J2843" s="12">
        <v>2842</v>
      </c>
      <c r="K2843">
        <f t="shared" si="181"/>
        <v>25184.198678058052</v>
      </c>
      <c r="L2843">
        <f t="shared" si="182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</row>
    <row r="2844" spans="1:17" x14ac:dyDescent="0.3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9"/>
        <v>0.82879190271454317</v>
      </c>
      <c r="G2844" s="5">
        <v>33</v>
      </c>
      <c r="H2844" s="8">
        <f t="shared" si="180"/>
        <v>6.2253572487096205E-3</v>
      </c>
      <c r="I2844" s="11">
        <v>1.88647189354837E-4</v>
      </c>
      <c r="J2844" s="12">
        <v>2843</v>
      </c>
      <c r="K2844">
        <f t="shared" si="181"/>
        <v>25185.027469960765</v>
      </c>
      <c r="L2844">
        <f t="shared" si="182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</row>
    <row r="2845" spans="1:17" x14ac:dyDescent="0.3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9"/>
        <v>0.956116665956532</v>
      </c>
      <c r="G2845" s="5">
        <v>13</v>
      </c>
      <c r="H2845" s="8">
        <f t="shared" si="180"/>
        <v>2.3880403313377391E-3</v>
      </c>
      <c r="I2845" s="11">
        <v>1.8369541010290299E-4</v>
      </c>
      <c r="J2845" s="12">
        <v>2844</v>
      </c>
      <c r="K2845">
        <f t="shared" si="181"/>
        <v>25185.98358662672</v>
      </c>
      <c r="L2845">
        <f t="shared" si="182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</row>
    <row r="2846" spans="1:17" x14ac:dyDescent="0.3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9"/>
        <v>4.1925233276554943</v>
      </c>
      <c r="G2846" s="5">
        <v>55</v>
      </c>
      <c r="H2846" s="8">
        <f t="shared" si="180"/>
        <v>9.9134520811943651E-3</v>
      </c>
      <c r="I2846" s="11">
        <v>1.80244583294443E-4</v>
      </c>
      <c r="J2846" s="12">
        <v>2845</v>
      </c>
      <c r="K2846">
        <f t="shared" si="181"/>
        <v>25190.176109954376</v>
      </c>
      <c r="L2846">
        <f t="shared" si="182"/>
        <v>0.68627496514165276</v>
      </c>
      <c r="M2846" t="e">
        <f>IF(VLOOKUP(B2846,Sheet1!$B$2:$G$553,6,FALSE)=0,"",L2846)</f>
        <v>#N/A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</row>
    <row r="2847" spans="1:17" x14ac:dyDescent="0.3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9"/>
        <v>6.5540306225607834</v>
      </c>
      <c r="G2847" s="5">
        <v>91</v>
      </c>
      <c r="H2847" s="8">
        <f t="shared" si="180"/>
        <v>1.6304824311556325E-2</v>
      </c>
      <c r="I2847" s="11">
        <v>1.7917389353358599E-4</v>
      </c>
      <c r="J2847" s="12">
        <v>2846</v>
      </c>
      <c r="K2847">
        <f t="shared" si="181"/>
        <v>25196.730140576936</v>
      </c>
      <c r="L2847">
        <f t="shared" si="182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</row>
    <row r="2848" spans="1:17" x14ac:dyDescent="0.3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9"/>
        <v>1.8576665549345184</v>
      </c>
      <c r="G2848" s="5">
        <v>25</v>
      </c>
      <c r="H2848" s="8">
        <f t="shared" si="180"/>
        <v>4.2941279648230999E-3</v>
      </c>
      <c r="I2848" s="11">
        <v>1.7176511859292399E-4</v>
      </c>
      <c r="J2848" s="12">
        <v>2847</v>
      </c>
      <c r="K2848">
        <f t="shared" si="181"/>
        <v>25198.587807131869</v>
      </c>
      <c r="L2848">
        <f t="shared" si="182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</row>
    <row r="2849" spans="1:17" x14ac:dyDescent="0.3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9"/>
        <v>3.2275188399793722</v>
      </c>
      <c r="G2849" s="5">
        <v>38</v>
      </c>
      <c r="H2849" s="8">
        <f t="shared" si="180"/>
        <v>6.3506133931833363E-3</v>
      </c>
      <c r="I2849" s="11">
        <v>1.67121405083772E-4</v>
      </c>
      <c r="J2849" s="12">
        <v>2848</v>
      </c>
      <c r="K2849">
        <f t="shared" si="181"/>
        <v>25201.815325971849</v>
      </c>
      <c r="L2849">
        <f t="shared" si="182"/>
        <v>0.65932539947209001</v>
      </c>
      <c r="M2849" t="e">
        <f>IF(VLOOKUP(B2849,Sheet1!$B$2:$G$553,6,FALSE)=0,"",L2849)</f>
        <v>#N/A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</row>
    <row r="2850" spans="1:17" x14ac:dyDescent="0.3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9"/>
        <v>11.264377006168553</v>
      </c>
      <c r="G2850" s="5">
        <v>142</v>
      </c>
      <c r="H2850" s="8">
        <f t="shared" si="180"/>
        <v>2.3318676757769496E-2</v>
      </c>
      <c r="I2850" s="11">
        <v>1.6421603350541899E-4</v>
      </c>
      <c r="J2850" s="12">
        <v>2849</v>
      </c>
      <c r="K2850">
        <f t="shared" si="181"/>
        <v>25213.079702978019</v>
      </c>
      <c r="L2850">
        <f t="shared" si="182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</row>
    <row r="2851" spans="1:17" x14ac:dyDescent="0.3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9"/>
        <v>13.224316296238968</v>
      </c>
      <c r="G2851" s="5">
        <v>161</v>
      </c>
      <c r="H2851" s="8">
        <f t="shared" si="180"/>
        <v>2.5964144379758188E-2</v>
      </c>
      <c r="I2851" s="11">
        <v>1.6126797751402601E-4</v>
      </c>
      <c r="J2851" s="12">
        <v>2850</v>
      </c>
      <c r="K2851">
        <f t="shared" si="181"/>
        <v>25226.304019274259</v>
      </c>
      <c r="L2851">
        <f t="shared" si="182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</row>
    <row r="2852" spans="1:17" x14ac:dyDescent="0.3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9"/>
        <v>0.65102109883756998</v>
      </c>
      <c r="G2852" s="5">
        <v>26</v>
      </c>
      <c r="H2852" s="8">
        <f t="shared" si="180"/>
        <v>4.1824399862289982E-3</v>
      </c>
      <c r="I2852" s="11">
        <v>1.6086307639342299E-4</v>
      </c>
      <c r="J2852" s="12">
        <v>2851</v>
      </c>
      <c r="K2852">
        <f t="shared" si="181"/>
        <v>25226.955040373097</v>
      </c>
      <c r="L2852">
        <f t="shared" si="182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</row>
    <row r="2853" spans="1:17" x14ac:dyDescent="0.3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9"/>
        <v>20.21895883663182</v>
      </c>
      <c r="G2853" s="5">
        <v>248</v>
      </c>
      <c r="H2853" s="8">
        <f t="shared" si="180"/>
        <v>3.9517399363681184E-2</v>
      </c>
      <c r="I2853" s="11">
        <v>1.5934435227290801E-4</v>
      </c>
      <c r="J2853" s="12">
        <v>2852</v>
      </c>
      <c r="K2853">
        <f t="shared" si="181"/>
        <v>25247.173999209728</v>
      </c>
      <c r="L2853">
        <f t="shared" si="182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</row>
    <row r="2854" spans="1:17" x14ac:dyDescent="0.3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9"/>
        <v>0.42929299947850463</v>
      </c>
      <c r="G2854" s="5">
        <v>157</v>
      </c>
      <c r="H2854" s="8">
        <f t="shared" si="180"/>
        <v>2.4316291514752061E-2</v>
      </c>
      <c r="I2854" s="11">
        <v>1.5488083767358E-4</v>
      </c>
      <c r="J2854" s="12">
        <v>2853</v>
      </c>
      <c r="K2854">
        <f t="shared" si="181"/>
        <v>25247.603292209205</v>
      </c>
      <c r="L2854">
        <f t="shared" si="182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</row>
    <row r="2855" spans="1:17" x14ac:dyDescent="0.3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9"/>
        <v>4.0705248321479433</v>
      </c>
      <c r="G2855" s="5">
        <v>81</v>
      </c>
      <c r="H2855" s="8">
        <f t="shared" si="180"/>
        <v>1.2231542292654484E-2</v>
      </c>
      <c r="I2855" s="11">
        <v>1.51006694971043E-4</v>
      </c>
      <c r="J2855" s="12">
        <v>2854</v>
      </c>
      <c r="K2855">
        <f t="shared" si="181"/>
        <v>25251.673817041352</v>
      </c>
      <c r="L2855">
        <f t="shared" si="182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</row>
    <row r="2856" spans="1:17" x14ac:dyDescent="0.3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9"/>
        <v>3.7814233332260536</v>
      </c>
      <c r="G2856" s="5">
        <v>174</v>
      </c>
      <c r="H2856" s="8">
        <f t="shared" si="180"/>
        <v>2.6237140237167528E-2</v>
      </c>
      <c r="I2856" s="11">
        <v>1.5078816228257199E-4</v>
      </c>
      <c r="J2856" s="12">
        <v>2855</v>
      </c>
      <c r="K2856">
        <f t="shared" si="181"/>
        <v>25255.455240374577</v>
      </c>
      <c r="L2856">
        <f t="shared" si="182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</row>
    <row r="2857" spans="1:17" x14ac:dyDescent="0.3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9"/>
        <v>1.5109038056197204</v>
      </c>
      <c r="G2857" s="5">
        <v>30</v>
      </c>
      <c r="H2857" s="8">
        <f t="shared" si="180"/>
        <v>4.4819184139785005E-3</v>
      </c>
      <c r="I2857" s="11">
        <v>1.4939728046595E-4</v>
      </c>
      <c r="J2857" s="12">
        <v>2856</v>
      </c>
      <c r="K2857">
        <f t="shared" si="181"/>
        <v>25256.966144180195</v>
      </c>
      <c r="L2857">
        <f t="shared" si="182"/>
        <v>0.49907584652609971</v>
      </c>
      <c r="M2857" t="e">
        <f>IF(VLOOKUP(B2857,Sheet1!$B$2:$G$553,6,FALSE)=0,"",L2857)</f>
        <v>#N/A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</row>
    <row r="2858" spans="1:17" x14ac:dyDescent="0.3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9"/>
        <v>5.5379672747317032</v>
      </c>
      <c r="G2858" s="5">
        <v>85</v>
      </c>
      <c r="H2858" s="8">
        <f t="shared" si="180"/>
        <v>1.260592151926785E-2</v>
      </c>
      <c r="I2858" s="11">
        <v>1.4830495905021E-4</v>
      </c>
      <c r="J2858" s="12">
        <v>2857</v>
      </c>
      <c r="K2858">
        <f t="shared" si="181"/>
        <v>25262.504111454928</v>
      </c>
      <c r="L2858">
        <f t="shared" si="182"/>
        <v>0.48646992500683184</v>
      </c>
      <c r="M2858" t="e">
        <f>IF(VLOOKUP(B2858,Sheet1!$B$2:$G$553,6,FALSE)=0,"",L2858)</f>
        <v>#N/A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</row>
    <row r="2859" spans="1:17" x14ac:dyDescent="0.3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9"/>
        <v>2.2683680734303047</v>
      </c>
      <c r="G2859" s="5">
        <v>25</v>
      </c>
      <c r="H2859" s="8">
        <f t="shared" si="180"/>
        <v>3.6724784652996255E-3</v>
      </c>
      <c r="I2859" s="11">
        <v>1.4689913861198501E-4</v>
      </c>
      <c r="J2859" s="12">
        <v>2858</v>
      </c>
      <c r="K2859">
        <f t="shared" si="181"/>
        <v>25264.772479528358</v>
      </c>
      <c r="L2859">
        <f t="shared" si="182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</row>
    <row r="2860" spans="1:17" x14ac:dyDescent="0.3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9"/>
        <v>5.6555996305522935</v>
      </c>
      <c r="G2860" s="5">
        <v>96</v>
      </c>
      <c r="H2860" s="8">
        <f t="shared" si="180"/>
        <v>1.3947547787060064E-2</v>
      </c>
      <c r="I2860" s="11">
        <v>1.4528695611520901E-4</v>
      </c>
      <c r="J2860" s="12">
        <v>2859</v>
      </c>
      <c r="K2860">
        <f t="shared" si="181"/>
        <v>25270.428079158908</v>
      </c>
      <c r="L2860">
        <f t="shared" si="182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</row>
    <row r="2861" spans="1:17" x14ac:dyDescent="0.3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9"/>
        <v>0</v>
      </c>
      <c r="G2861" s="5">
        <v>57</v>
      </c>
      <c r="H2861" s="8">
        <f t="shared" si="180"/>
        <v>7.6113066142362573E-3</v>
      </c>
      <c r="I2861" s="11">
        <v>1.33531694986601E-4</v>
      </c>
      <c r="J2861" s="12">
        <v>2860</v>
      </c>
      <c r="K2861">
        <f t="shared" si="181"/>
        <v>25270.428079158908</v>
      </c>
      <c r="L2861">
        <f t="shared" si="182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</row>
    <row r="2862" spans="1:17" x14ac:dyDescent="0.3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9"/>
        <v>14.230239735466501</v>
      </c>
      <c r="G2862" s="5">
        <v>209</v>
      </c>
      <c r="H2862" s="8">
        <f t="shared" si="180"/>
        <v>2.709781164356672E-2</v>
      </c>
      <c r="I2862" s="11">
        <v>1.29654601165391E-4</v>
      </c>
      <c r="J2862" s="12">
        <v>2861</v>
      </c>
      <c r="K2862">
        <f t="shared" si="181"/>
        <v>25284.658318894373</v>
      </c>
      <c r="L2862">
        <f t="shared" si="182"/>
        <v>0.43414078049666915</v>
      </c>
      <c r="M2862" t="e">
        <f>IF(VLOOKUP(B2862,Sheet1!$B$2:$G$553,6,FALSE)=0,"",L2862)</f>
        <v>#N/A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</row>
    <row r="2863" spans="1:17" x14ac:dyDescent="0.3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9"/>
        <v>6.6575310933121816</v>
      </c>
      <c r="G2863" s="5">
        <v>88</v>
      </c>
      <c r="H2863" s="8">
        <f t="shared" si="180"/>
        <v>1.132153238051704E-2</v>
      </c>
      <c r="I2863" s="11">
        <v>1.2865377705133E-4</v>
      </c>
      <c r="J2863" s="12">
        <v>2862</v>
      </c>
      <c r="K2863">
        <f t="shared" si="181"/>
        <v>25291.315849987684</v>
      </c>
      <c r="L2863">
        <f t="shared" si="182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</row>
    <row r="2864" spans="1:17" x14ac:dyDescent="0.3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9"/>
        <v>1.7390965364670292E-2</v>
      </c>
      <c r="G2864" s="5">
        <v>62</v>
      </c>
      <c r="H2864" s="8">
        <f t="shared" si="180"/>
        <v>7.6101308076865545E-3</v>
      </c>
      <c r="I2864" s="11">
        <v>1.2274404528526701E-4</v>
      </c>
      <c r="J2864" s="12">
        <v>2863</v>
      </c>
      <c r="K2864">
        <f t="shared" si="181"/>
        <v>25291.333240953049</v>
      </c>
      <c r="L2864">
        <f t="shared" si="182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</row>
    <row r="2865" spans="1:17" x14ac:dyDescent="0.3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9"/>
        <v>7.1030132410898696</v>
      </c>
      <c r="G2865" s="5">
        <v>90</v>
      </c>
      <c r="H2865" s="8">
        <f t="shared" si="180"/>
        <v>1.103602179069927E-2</v>
      </c>
      <c r="I2865" s="11">
        <v>1.22622464341103E-4</v>
      </c>
      <c r="J2865" s="12">
        <v>2864</v>
      </c>
      <c r="K2865">
        <f t="shared" si="181"/>
        <v>25298.436254194137</v>
      </c>
      <c r="L2865">
        <f t="shared" si="182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</row>
    <row r="2866" spans="1:17" x14ac:dyDescent="0.3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9"/>
        <v>0</v>
      </c>
      <c r="G2866" s="5">
        <v>56</v>
      </c>
      <c r="H2866" s="8">
        <f t="shared" si="180"/>
        <v>6.7363227930318324E-3</v>
      </c>
      <c r="I2866" s="11">
        <v>1.20291478446997E-4</v>
      </c>
      <c r="J2866" s="12">
        <v>2865</v>
      </c>
      <c r="K2866">
        <f t="shared" si="181"/>
        <v>25298.436254194137</v>
      </c>
      <c r="L2866">
        <f t="shared" si="182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</row>
    <row r="2867" spans="1:17" x14ac:dyDescent="0.3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9"/>
        <v>0.24317994803642198</v>
      </c>
      <c r="G2867" s="5">
        <v>18</v>
      </c>
      <c r="H2867" s="8">
        <f t="shared" si="180"/>
        <v>2.1345952894578179E-3</v>
      </c>
      <c r="I2867" s="11">
        <v>1.18588627192101E-4</v>
      </c>
      <c r="J2867" s="12">
        <v>2866</v>
      </c>
      <c r="K2867">
        <f t="shared" si="181"/>
        <v>25298.679434142174</v>
      </c>
      <c r="L2867">
        <f t="shared" si="182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</row>
    <row r="2868" spans="1:17" x14ac:dyDescent="0.3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9"/>
        <v>0.63919442778108149</v>
      </c>
      <c r="G2868" s="5">
        <v>7</v>
      </c>
      <c r="H2868" s="8">
        <f t="shared" si="180"/>
        <v>8.2947785285570101E-4</v>
      </c>
      <c r="I2868" s="11">
        <v>1.18496836122243E-4</v>
      </c>
      <c r="J2868" s="12">
        <v>2867</v>
      </c>
      <c r="K2868">
        <f t="shared" si="181"/>
        <v>25299.318628569956</v>
      </c>
      <c r="L2868">
        <f t="shared" si="182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</row>
    <row r="2869" spans="1:17" x14ac:dyDescent="0.3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9"/>
        <v>2.0009329602971846</v>
      </c>
      <c r="G2869" s="5">
        <v>52</v>
      </c>
      <c r="H2869" s="8">
        <f t="shared" si="180"/>
        <v>6.0642391773566198E-3</v>
      </c>
      <c r="I2869" s="11">
        <v>1.1661998417993499E-4</v>
      </c>
      <c r="J2869" s="12">
        <v>2868</v>
      </c>
      <c r="K2869">
        <f t="shared" si="181"/>
        <v>25301.319561530254</v>
      </c>
      <c r="L2869">
        <f t="shared" si="182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</row>
    <row r="2870" spans="1:17" x14ac:dyDescent="0.3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9"/>
        <v>3.3243399541358669</v>
      </c>
      <c r="G2870" s="5">
        <v>37</v>
      </c>
      <c r="H2870" s="8">
        <f t="shared" si="180"/>
        <v>4.1428836177051283E-3</v>
      </c>
      <c r="I2870" s="11">
        <v>1.11969827505544E-4</v>
      </c>
      <c r="J2870" s="12">
        <v>2869</v>
      </c>
      <c r="K2870">
        <f t="shared" si="181"/>
        <v>25304.643901484389</v>
      </c>
      <c r="L2870">
        <f t="shared" si="182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</row>
    <row r="2871" spans="1:17" x14ac:dyDescent="0.3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9"/>
        <v>0.16295750965661343</v>
      </c>
      <c r="G2871" s="5">
        <v>63</v>
      </c>
      <c r="H2871" s="8">
        <f t="shared" si="180"/>
        <v>6.996644783880822E-3</v>
      </c>
      <c r="I2871" s="11">
        <v>1.1105785371239399E-4</v>
      </c>
      <c r="J2871" s="12">
        <v>2870</v>
      </c>
      <c r="K2871">
        <f t="shared" si="181"/>
        <v>25304.806858994045</v>
      </c>
      <c r="L2871">
        <f t="shared" si="182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</row>
    <row r="2872" spans="1:17" x14ac:dyDescent="0.3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9"/>
        <v>2.7018515647179986</v>
      </c>
      <c r="G2872" s="5">
        <v>33</v>
      </c>
      <c r="H2872" s="8">
        <f t="shared" si="180"/>
        <v>3.6026007924438511E-3</v>
      </c>
      <c r="I2872" s="11">
        <v>1.09169720983147E-4</v>
      </c>
      <c r="J2872" s="12">
        <v>2871</v>
      </c>
      <c r="K2872">
        <f t="shared" si="181"/>
        <v>25307.508710558763</v>
      </c>
      <c r="L2872">
        <f t="shared" si="182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</row>
    <row r="2873" spans="1:17" x14ac:dyDescent="0.3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9"/>
        <v>1.5787977973095091</v>
      </c>
      <c r="G2873" s="5">
        <v>33</v>
      </c>
      <c r="H2873" s="8">
        <f t="shared" si="180"/>
        <v>3.5384777268650039E-3</v>
      </c>
      <c r="I2873" s="11">
        <v>1.07226597783788E-4</v>
      </c>
      <c r="J2873" s="12">
        <v>2872</v>
      </c>
      <c r="K2873">
        <f t="shared" si="181"/>
        <v>25309.087508356071</v>
      </c>
      <c r="L2873">
        <f t="shared" si="182"/>
        <v>0.37012785348416949</v>
      </c>
      <c r="M2873" t="e">
        <f>IF(VLOOKUP(B2873,Sheet1!$B$2:$G$553,6,FALSE)=0,"",L2873)</f>
        <v>#N/A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</row>
    <row r="2874" spans="1:17" x14ac:dyDescent="0.3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9"/>
        <v>1.3097789093984276</v>
      </c>
      <c r="G2874" s="5">
        <v>39</v>
      </c>
      <c r="H2874" s="8">
        <f t="shared" si="180"/>
        <v>4.1517156308199391E-3</v>
      </c>
      <c r="I2874" s="11">
        <v>1.06454246944101E-4</v>
      </c>
      <c r="J2874" s="12">
        <v>2873</v>
      </c>
      <c r="K2874">
        <f t="shared" si="181"/>
        <v>25310.39728726547</v>
      </c>
      <c r="L2874">
        <f t="shared" si="182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</row>
    <row r="2875" spans="1:17" x14ac:dyDescent="0.3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9"/>
        <v>0.56279335580765999</v>
      </c>
      <c r="G2875" s="5">
        <v>103</v>
      </c>
      <c r="H2875" s="8">
        <f t="shared" si="180"/>
        <v>1.094919266835811E-2</v>
      </c>
      <c r="I2875" s="11">
        <v>1.0630284144037E-4</v>
      </c>
      <c r="J2875" s="12">
        <v>2874</v>
      </c>
      <c r="K2875">
        <f t="shared" si="181"/>
        <v>25310.960080621277</v>
      </c>
      <c r="L2875">
        <f t="shared" si="182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</row>
    <row r="2876" spans="1:17" x14ac:dyDescent="0.3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9"/>
        <v>3.4803374830058549</v>
      </c>
      <c r="G2876" s="5">
        <v>68</v>
      </c>
      <c r="H2876" s="8">
        <f t="shared" si="180"/>
        <v>7.2205488282850363E-3</v>
      </c>
      <c r="I2876" s="11">
        <v>1.0618454159242701E-4</v>
      </c>
      <c r="J2876" s="12">
        <v>2875</v>
      </c>
      <c r="K2876">
        <f t="shared" si="181"/>
        <v>25314.440418104281</v>
      </c>
      <c r="L2876">
        <f t="shared" si="182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</row>
    <row r="2877" spans="1:17" x14ac:dyDescent="0.3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9"/>
        <v>0.53218081825484342</v>
      </c>
      <c r="G2877" s="5">
        <v>64</v>
      </c>
      <c r="H2877" s="8">
        <f t="shared" si="180"/>
        <v>6.3699667437970365E-3</v>
      </c>
      <c r="I2877" s="13">
        <v>9.9530730371828695E-5</v>
      </c>
      <c r="J2877" s="12">
        <v>2876</v>
      </c>
      <c r="K2877">
        <f t="shared" si="181"/>
        <v>25314.972598922537</v>
      </c>
      <c r="L2877">
        <f t="shared" si="182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</row>
    <row r="2878" spans="1:17" x14ac:dyDescent="0.3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9"/>
        <v>0.84643126260090751</v>
      </c>
      <c r="G2878" s="5">
        <v>54</v>
      </c>
      <c r="H2878" s="8">
        <f t="shared" si="180"/>
        <v>5.3347936631527853E-3</v>
      </c>
      <c r="I2878" s="13">
        <v>9.8792475243570095E-5</v>
      </c>
      <c r="J2878" s="12">
        <v>2877</v>
      </c>
      <c r="K2878">
        <f t="shared" si="181"/>
        <v>25315.819030185139</v>
      </c>
      <c r="L2878">
        <f t="shared" si="182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</row>
    <row r="2879" spans="1:17" x14ac:dyDescent="0.3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9"/>
        <v>5.3029237597635053</v>
      </c>
      <c r="G2879" s="5">
        <v>77</v>
      </c>
      <c r="H2879" s="8">
        <f t="shared" si="180"/>
        <v>7.3520701671086052E-3</v>
      </c>
      <c r="I2879" s="13">
        <v>9.5481430741670199E-5</v>
      </c>
      <c r="J2879" s="12">
        <v>2878</v>
      </c>
      <c r="K2879">
        <f t="shared" si="181"/>
        <v>25321.121953944901</v>
      </c>
      <c r="L2879">
        <f t="shared" si="182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</row>
    <row r="2880" spans="1:17" x14ac:dyDescent="0.3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9"/>
        <v>7.7195811940371657</v>
      </c>
      <c r="G2880" s="5">
        <v>64</v>
      </c>
      <c r="H2880" s="8">
        <f t="shared" si="180"/>
        <v>5.8152658103301572E-3</v>
      </c>
      <c r="I2880" s="13">
        <v>9.0863528286408706E-5</v>
      </c>
      <c r="J2880" s="12">
        <v>2879</v>
      </c>
      <c r="K2880">
        <f t="shared" si="181"/>
        <v>25328.841535138938</v>
      </c>
      <c r="L2880">
        <f t="shared" si="182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</row>
    <row r="2881" spans="1:17" x14ac:dyDescent="0.3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9"/>
        <v>4.2668818218853453</v>
      </c>
      <c r="G2881" s="5">
        <v>41</v>
      </c>
      <c r="H2881" s="8">
        <f t="shared" si="180"/>
        <v>3.6814740607944837E-3</v>
      </c>
      <c r="I2881" s="13">
        <v>8.9792050263280094E-5</v>
      </c>
      <c r="J2881" s="12">
        <v>2880</v>
      </c>
      <c r="K2881">
        <f t="shared" si="181"/>
        <v>25333.108416960822</v>
      </c>
      <c r="L2881">
        <f t="shared" si="182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</row>
    <row r="2882" spans="1:17" x14ac:dyDescent="0.3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9"/>
        <v>4.9930194992438288E-2</v>
      </c>
      <c r="G2882" s="5">
        <v>193</v>
      </c>
      <c r="H2882" s="8">
        <f t="shared" si="180"/>
        <v>1.6821924501107244E-2</v>
      </c>
      <c r="I2882" s="13">
        <v>8.7160230575685199E-5</v>
      </c>
      <c r="J2882" s="12">
        <v>2881</v>
      </c>
      <c r="K2882">
        <f t="shared" si="181"/>
        <v>25333.158347155815</v>
      </c>
      <c r="L2882">
        <f t="shared" si="182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</row>
    <row r="2883" spans="1:17" x14ac:dyDescent="0.3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3">E2883/1609</f>
        <v>1.0041541418662399</v>
      </c>
      <c r="G2883" s="5">
        <v>23</v>
      </c>
      <c r="H2883" s="8">
        <f t="shared" ref="H2883:H2946" si="184">I2883*G2883</f>
        <v>1.9637485025889171E-3</v>
      </c>
      <c r="I2883" s="13">
        <v>8.5380369677779002E-5</v>
      </c>
      <c r="J2883" s="12">
        <v>2882</v>
      </c>
      <c r="K2883">
        <f t="shared" si="181"/>
        <v>25334.16250129768</v>
      </c>
      <c r="L2883">
        <f t="shared" si="182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</row>
    <row r="2884" spans="1:17" x14ac:dyDescent="0.3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3"/>
        <v>1.5690730710766936</v>
      </c>
      <c r="G2884" s="5">
        <v>24</v>
      </c>
      <c r="H2884" s="8">
        <f t="shared" si="184"/>
        <v>2.0200467898961062E-3</v>
      </c>
      <c r="I2884" s="13">
        <v>8.4168616245671094E-5</v>
      </c>
      <c r="J2884" s="12">
        <v>2883</v>
      </c>
      <c r="K2884">
        <f t="shared" ref="K2884:K2947" si="185">F2884+K2883</f>
        <v>25335.731574368758</v>
      </c>
      <c r="L2884">
        <f t="shared" ref="L2884:L2947" si="186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</row>
    <row r="2885" spans="1:17" x14ac:dyDescent="0.3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3"/>
        <v>0.34607509460777747</v>
      </c>
      <c r="G2885" s="5">
        <v>139</v>
      </c>
      <c r="H2885" s="8">
        <f t="shared" si="184"/>
        <v>1.1247700061006567E-2</v>
      </c>
      <c r="I2885" s="13">
        <v>8.0918705474867394E-5</v>
      </c>
      <c r="J2885" s="12">
        <v>2884</v>
      </c>
      <c r="K2885">
        <f t="shared" si="185"/>
        <v>25336.077649463365</v>
      </c>
      <c r="L2885">
        <f t="shared" si="186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</row>
    <row r="2886" spans="1:17" x14ac:dyDescent="0.3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3"/>
        <v>0.2393331676022461</v>
      </c>
      <c r="G2886" s="5">
        <v>39</v>
      </c>
      <c r="H2886" s="8">
        <f t="shared" si="184"/>
        <v>3.0701760704686734E-3</v>
      </c>
      <c r="I2886" s="13">
        <v>7.8722463345350595E-5</v>
      </c>
      <c r="J2886" s="12">
        <v>2885</v>
      </c>
      <c r="K2886">
        <f t="shared" si="185"/>
        <v>25336.316982630968</v>
      </c>
      <c r="L2886">
        <f t="shared" si="186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</row>
    <row r="2887" spans="1:17" x14ac:dyDescent="0.3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3"/>
        <v>10.440824601377875</v>
      </c>
      <c r="G2887" s="5">
        <v>132</v>
      </c>
      <c r="H2887" s="8">
        <f t="shared" si="184"/>
        <v>9.8467514030128721E-3</v>
      </c>
      <c r="I2887" s="13">
        <v>7.4596601537976306E-5</v>
      </c>
      <c r="J2887" s="12">
        <v>2886</v>
      </c>
      <c r="K2887">
        <f t="shared" si="185"/>
        <v>25346.757807232345</v>
      </c>
      <c r="L2887">
        <f t="shared" si="186"/>
        <v>0.27428247858344301</v>
      </c>
      <c r="M2887" t="e">
        <f>IF(VLOOKUP(B2887,Sheet1!$B$2:$G$553,6,FALSE)=0,"",L2887)</f>
        <v>#N/A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</row>
    <row r="2888" spans="1:17" x14ac:dyDescent="0.3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3"/>
        <v>7.1065801925325038</v>
      </c>
      <c r="G2888" s="5">
        <v>135</v>
      </c>
      <c r="H2888" s="8">
        <f t="shared" si="184"/>
        <v>9.906274420431363E-3</v>
      </c>
      <c r="I2888" s="13">
        <v>7.3379810521713795E-5</v>
      </c>
      <c r="J2888" s="12">
        <v>2887</v>
      </c>
      <c r="K2888">
        <f t="shared" si="185"/>
        <v>25353.864387424877</v>
      </c>
      <c r="L2888">
        <f t="shared" si="186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</row>
    <row r="2889" spans="1:17" x14ac:dyDescent="0.3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3"/>
        <v>1.6890878978537289</v>
      </c>
      <c r="G2889" s="5">
        <v>102</v>
      </c>
      <c r="H2889" s="8">
        <f t="shared" si="184"/>
        <v>7.1773136499031897E-3</v>
      </c>
      <c r="I2889" s="13">
        <v>7.0365820097090099E-5</v>
      </c>
      <c r="J2889" s="12">
        <v>2888</v>
      </c>
      <c r="K2889">
        <f t="shared" si="185"/>
        <v>25355.553475322729</v>
      </c>
      <c r="L2889">
        <f t="shared" si="186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</row>
    <row r="2890" spans="1:17" x14ac:dyDescent="0.3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3"/>
        <v>3.880729039369633</v>
      </c>
      <c r="G2890" s="5">
        <v>54</v>
      </c>
      <c r="H2890" s="8">
        <f t="shared" si="184"/>
        <v>3.785003497089599E-3</v>
      </c>
      <c r="I2890" s="13">
        <v>7.0092657353511094E-5</v>
      </c>
      <c r="J2890" s="12">
        <v>2889</v>
      </c>
      <c r="K2890">
        <f t="shared" si="185"/>
        <v>25359.4342043621</v>
      </c>
      <c r="L2890">
        <f t="shared" si="186"/>
        <v>0.25341388701601886</v>
      </c>
      <c r="M2890" t="e">
        <f>IF(VLOOKUP(B2890,Sheet1!$B$2:$G$553,6,FALSE)=0,"",L2890)</f>
        <v>#N/A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</row>
    <row r="2891" spans="1:17" x14ac:dyDescent="0.3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3"/>
        <v>0.30269326580603728</v>
      </c>
      <c r="G2891" s="5">
        <v>5</v>
      </c>
      <c r="H2891" s="8">
        <f t="shared" si="184"/>
        <v>3.4541331811471299E-4</v>
      </c>
      <c r="I2891" s="13">
        <v>6.9082663622942596E-5</v>
      </c>
      <c r="J2891" s="12">
        <v>2890</v>
      </c>
      <c r="K2891">
        <f t="shared" si="185"/>
        <v>25359.736897627907</v>
      </c>
      <c r="L2891">
        <f t="shared" si="186"/>
        <v>0.25306847369790414</v>
      </c>
      <c r="M2891" t="e">
        <f>IF(VLOOKUP(B2891,Sheet1!$B$2:$G$553,6,FALSE)=0,"",L2891)</f>
        <v>#N/A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</row>
    <row r="2892" spans="1:17" x14ac:dyDescent="0.3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3"/>
        <v>3.2493446187796953</v>
      </c>
      <c r="G2892" s="5">
        <v>44</v>
      </c>
      <c r="H2892" s="8">
        <f t="shared" si="184"/>
        <v>2.9870615492312673E-3</v>
      </c>
      <c r="I2892" s="13">
        <v>6.7887762482528798E-5</v>
      </c>
      <c r="J2892" s="12">
        <v>2891</v>
      </c>
      <c r="K2892">
        <f t="shared" si="185"/>
        <v>25362.986242246687</v>
      </c>
      <c r="L2892">
        <f t="shared" si="186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</row>
    <row r="2893" spans="1:17" x14ac:dyDescent="0.3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3"/>
        <v>2.9178231688293783</v>
      </c>
      <c r="G2893" s="5">
        <v>21</v>
      </c>
      <c r="H2893" s="8">
        <f t="shared" si="184"/>
        <v>1.4246453233788046E-3</v>
      </c>
      <c r="I2893" s="13">
        <v>6.7840253494228796E-5</v>
      </c>
      <c r="J2893" s="12">
        <v>2892</v>
      </c>
      <c r="K2893">
        <f t="shared" si="185"/>
        <v>25365.904065415518</v>
      </c>
      <c r="L2893">
        <f t="shared" si="186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</row>
    <row r="2894" spans="1:17" x14ac:dyDescent="0.3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3"/>
        <v>1.692126297484972</v>
      </c>
      <c r="G2894" s="5">
        <v>89</v>
      </c>
      <c r="H2894" s="8">
        <f t="shared" si="184"/>
        <v>5.9589564755957343E-3</v>
      </c>
      <c r="I2894" s="13">
        <v>6.6954567141525105E-5</v>
      </c>
      <c r="J2894" s="12">
        <v>2893</v>
      </c>
      <c r="K2894">
        <f t="shared" si="185"/>
        <v>25367.596191713004</v>
      </c>
      <c r="L2894">
        <f t="shared" si="186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</row>
    <row r="2895" spans="1:17" x14ac:dyDescent="0.3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3"/>
        <v>7.3859313998631455</v>
      </c>
      <c r="G2895" s="5">
        <v>108</v>
      </c>
      <c r="H2895" s="8">
        <f t="shared" si="184"/>
        <v>7.2018660359969349E-3</v>
      </c>
      <c r="I2895" s="13">
        <v>6.66839447777494E-5</v>
      </c>
      <c r="J2895" s="12">
        <v>2894</v>
      </c>
      <c r="K2895">
        <f t="shared" si="185"/>
        <v>25374.982123112866</v>
      </c>
      <c r="L2895">
        <f t="shared" si="186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</row>
    <row r="2896" spans="1:17" x14ac:dyDescent="0.3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3"/>
        <v>0.13722741400355376</v>
      </c>
      <c r="G2896" s="5">
        <v>14</v>
      </c>
      <c r="H2896" s="8">
        <f t="shared" si="184"/>
        <v>9.0588288758751986E-4</v>
      </c>
      <c r="I2896" s="13">
        <v>6.4705920541965705E-5</v>
      </c>
      <c r="J2896" s="12">
        <v>2895</v>
      </c>
      <c r="K2896">
        <f t="shared" si="185"/>
        <v>25375.119350526871</v>
      </c>
      <c r="L2896">
        <f t="shared" si="186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</row>
    <row r="2897" spans="1:17" x14ac:dyDescent="0.3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3"/>
        <v>0.81682074496727164</v>
      </c>
      <c r="G2897" s="5">
        <v>103</v>
      </c>
      <c r="H2897" s="8">
        <f t="shared" si="184"/>
        <v>6.4827536584153968E-3</v>
      </c>
      <c r="I2897" s="13">
        <v>6.29393559069456E-5</v>
      </c>
      <c r="J2897" s="12">
        <v>2896</v>
      </c>
      <c r="K2897">
        <f t="shared" si="185"/>
        <v>25375.936171271838</v>
      </c>
      <c r="L2897">
        <f t="shared" si="186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</row>
    <row r="2898" spans="1:17" x14ac:dyDescent="0.3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3"/>
        <v>10.507061465250343</v>
      </c>
      <c r="G2898" s="5">
        <v>137</v>
      </c>
      <c r="H2898" s="8">
        <f t="shared" si="184"/>
        <v>8.5442071880749097E-3</v>
      </c>
      <c r="I2898" s="13">
        <v>6.2366475825364304E-5</v>
      </c>
      <c r="J2898" s="12">
        <v>2897</v>
      </c>
      <c r="K2898">
        <f t="shared" si="185"/>
        <v>25386.443232737089</v>
      </c>
      <c r="L2898">
        <f t="shared" si="186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</row>
    <row r="2899" spans="1:17" x14ac:dyDescent="0.3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3"/>
        <v>0.47063973697423428</v>
      </c>
      <c r="G2899" s="5">
        <v>9</v>
      </c>
      <c r="H2899" s="8">
        <f t="shared" si="184"/>
        <v>5.4514418727547801E-4</v>
      </c>
      <c r="I2899" s="13">
        <v>6.0571576363941999E-5</v>
      </c>
      <c r="J2899" s="12">
        <v>2898</v>
      </c>
      <c r="K2899">
        <f t="shared" si="185"/>
        <v>25386.913872474062</v>
      </c>
      <c r="L2899">
        <f t="shared" si="186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</row>
    <row r="2900" spans="1:17" x14ac:dyDescent="0.3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3"/>
        <v>1.7810968530500124</v>
      </c>
      <c r="G2900" s="5">
        <v>46</v>
      </c>
      <c r="H2900" s="8">
        <f t="shared" si="184"/>
        <v>2.4870093347080678E-3</v>
      </c>
      <c r="I2900" s="13">
        <v>5.4065420319740599E-5</v>
      </c>
      <c r="J2900" s="12">
        <v>2899</v>
      </c>
      <c r="K2900">
        <f t="shared" si="185"/>
        <v>25388.694969327113</v>
      </c>
      <c r="L2900">
        <f t="shared" si="186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</row>
    <row r="2901" spans="1:17" x14ac:dyDescent="0.3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3"/>
        <v>3.6695237643479053E-2</v>
      </c>
      <c r="G2901" s="5">
        <v>4</v>
      </c>
      <c r="H2901" s="8">
        <f t="shared" si="184"/>
        <v>2.0939115672640441E-4</v>
      </c>
      <c r="I2901" s="13">
        <v>5.2347789181601103E-5</v>
      </c>
      <c r="J2901" s="12">
        <v>2900</v>
      </c>
      <c r="K2901">
        <f t="shared" si="185"/>
        <v>25388.731664564755</v>
      </c>
      <c r="L2901">
        <f t="shared" si="186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</row>
    <row r="2902" spans="1:17" x14ac:dyDescent="0.3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3"/>
        <v>2.9853325269109385</v>
      </c>
      <c r="G2902" s="5">
        <v>65</v>
      </c>
      <c r="H2902" s="8">
        <f t="shared" si="184"/>
        <v>3.2024809060795007E-3</v>
      </c>
      <c r="I2902" s="13">
        <v>4.92689370166077E-5</v>
      </c>
      <c r="J2902" s="12">
        <v>2901</v>
      </c>
      <c r="K2902">
        <f t="shared" si="185"/>
        <v>25391.716997091666</v>
      </c>
      <c r="L2902">
        <f t="shared" si="186"/>
        <v>0.2131190749948341</v>
      </c>
      <c r="M2902" t="e">
        <f>IF(VLOOKUP(B2902,Sheet1!$B$2:$G$553,6,FALSE)=0,"",L2902)</f>
        <v>#N/A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</row>
    <row r="2903" spans="1:17" x14ac:dyDescent="0.3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3"/>
        <v>4.2950924859080111</v>
      </c>
      <c r="G2903" s="5">
        <v>62</v>
      </c>
      <c r="H2903" s="8">
        <f t="shared" si="184"/>
        <v>3.0213120421065981E-3</v>
      </c>
      <c r="I2903" s="13">
        <v>4.87308393888161E-5</v>
      </c>
      <c r="J2903" s="12">
        <v>2902</v>
      </c>
      <c r="K2903">
        <f t="shared" si="185"/>
        <v>25396.012089577573</v>
      </c>
      <c r="L2903">
        <f t="shared" si="186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</row>
    <row r="2904" spans="1:17" x14ac:dyDescent="0.3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3"/>
        <v>2.4338309814165133</v>
      </c>
      <c r="G2904" s="5">
        <v>78</v>
      </c>
      <c r="H2904" s="8">
        <f t="shared" si="184"/>
        <v>3.7788207508035344E-3</v>
      </c>
      <c r="I2904" s="13">
        <v>4.8446419882096597E-5</v>
      </c>
      <c r="J2904" s="12">
        <v>2903</v>
      </c>
      <c r="K2904">
        <f t="shared" si="185"/>
        <v>25398.445920558988</v>
      </c>
      <c r="L2904">
        <f t="shared" si="186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</row>
    <row r="2905" spans="1:17" x14ac:dyDescent="0.3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3"/>
        <v>0.33044131968600993</v>
      </c>
      <c r="G2905" s="5">
        <v>4</v>
      </c>
      <c r="H2905" s="8">
        <f t="shared" si="184"/>
        <v>1.92444113895042E-4</v>
      </c>
      <c r="I2905" s="13">
        <v>4.81110284737605E-5</v>
      </c>
      <c r="J2905" s="12">
        <v>2904</v>
      </c>
      <c r="K2905">
        <f t="shared" si="185"/>
        <v>25398.776361878674</v>
      </c>
      <c r="L2905">
        <f t="shared" si="186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 t="e">
        <f>IF(VLOOKUP($B2905,Sheet1!$E$2:$G$553,3,FALSE)=0,"",$L2905)</f>
        <v>#N/A</v>
      </c>
      <c r="Q2905" t="e">
        <f>IF(VLOOKUP($B2905,Sheet1!$F$2:$G$553,2,FALSE)=0,"",$L2905)</f>
        <v>#N/A</v>
      </c>
    </row>
    <row r="2906" spans="1:17" x14ac:dyDescent="0.3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3"/>
        <v>0</v>
      </c>
      <c r="G2906" s="5">
        <v>28</v>
      </c>
      <c r="H2906" s="8">
        <f t="shared" si="184"/>
        <v>1.269364633373228E-3</v>
      </c>
      <c r="I2906" s="13">
        <v>4.5334451191901003E-5</v>
      </c>
      <c r="J2906" s="12">
        <v>2905</v>
      </c>
      <c r="K2906">
        <f t="shared" si="185"/>
        <v>25398.776361878674</v>
      </c>
      <c r="L2906">
        <f t="shared" si="186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</row>
    <row r="2907" spans="1:17" x14ac:dyDescent="0.3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3"/>
        <v>9.1002391454249848E-2</v>
      </c>
      <c r="G2907" s="5">
        <v>2</v>
      </c>
      <c r="H2907" s="8">
        <f t="shared" si="184"/>
        <v>8.8536736248026799E-5</v>
      </c>
      <c r="I2907" s="13">
        <v>4.42683681240134E-5</v>
      </c>
      <c r="J2907" s="12">
        <v>2906</v>
      </c>
      <c r="K2907">
        <f t="shared" si="185"/>
        <v>25398.867364270129</v>
      </c>
      <c r="L2907">
        <f t="shared" si="186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</row>
    <row r="2908" spans="1:17" x14ac:dyDescent="0.3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3"/>
        <v>3.1143192726378683E-2</v>
      </c>
      <c r="G2908" s="5">
        <v>2</v>
      </c>
      <c r="H2908" s="8">
        <f t="shared" si="184"/>
        <v>8.8308069399661794E-5</v>
      </c>
      <c r="I2908" s="13">
        <v>4.4154034699830897E-5</v>
      </c>
      <c r="J2908" s="12">
        <v>2907</v>
      </c>
      <c r="K2908">
        <f t="shared" si="185"/>
        <v>25398.898507462854</v>
      </c>
      <c r="L2908">
        <f t="shared" si="186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</row>
    <row r="2909" spans="1:17" x14ac:dyDescent="0.3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3"/>
        <v>1.550740284894879E-2</v>
      </c>
      <c r="G2909" s="5">
        <v>1</v>
      </c>
      <c r="H2909" s="8">
        <f t="shared" si="184"/>
        <v>4.3826755187216598E-5</v>
      </c>
      <c r="I2909" s="13">
        <v>4.3826755187216598E-5</v>
      </c>
      <c r="J2909" s="12">
        <v>2908</v>
      </c>
      <c r="K2909">
        <f t="shared" si="185"/>
        <v>25398.914014865702</v>
      </c>
      <c r="L2909">
        <f t="shared" si="186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</row>
    <row r="2910" spans="1:17" x14ac:dyDescent="0.3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3"/>
        <v>3.821439738062629</v>
      </c>
      <c r="G2910" s="5">
        <v>74</v>
      </c>
      <c r="H2910" s="8">
        <f t="shared" si="184"/>
        <v>3.1957203527591613E-3</v>
      </c>
      <c r="I2910" s="13">
        <v>4.3185410172421101E-5</v>
      </c>
      <c r="J2910" s="12">
        <v>2909</v>
      </c>
      <c r="K2910">
        <f t="shared" si="185"/>
        <v>25402.735454603764</v>
      </c>
      <c r="L2910">
        <f t="shared" si="186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</row>
    <row r="2911" spans="1:17" x14ac:dyDescent="0.3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3"/>
        <v>2.0090786159104721</v>
      </c>
      <c r="G2911" s="5">
        <v>33</v>
      </c>
      <c r="H2911" s="8">
        <f t="shared" si="184"/>
        <v>1.4025835977185274E-3</v>
      </c>
      <c r="I2911" s="13">
        <v>4.2502533264197801E-5</v>
      </c>
      <c r="J2911" s="12">
        <v>2910</v>
      </c>
      <c r="K2911">
        <f t="shared" si="185"/>
        <v>25404.744533219673</v>
      </c>
      <c r="L2911">
        <f t="shared" si="186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</row>
    <row r="2912" spans="1:17" x14ac:dyDescent="0.3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3"/>
        <v>0.76209402652756375</v>
      </c>
      <c r="G2912" s="5">
        <v>8</v>
      </c>
      <c r="H2912" s="8">
        <f t="shared" si="184"/>
        <v>3.3891649448223839E-4</v>
      </c>
      <c r="I2912" s="13">
        <v>4.2364561810279799E-5</v>
      </c>
      <c r="J2912" s="12">
        <v>2911</v>
      </c>
      <c r="K2912">
        <f t="shared" si="185"/>
        <v>25405.506627246199</v>
      </c>
      <c r="L2912">
        <f t="shared" si="186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</row>
    <row r="2913" spans="1:17" x14ac:dyDescent="0.3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3"/>
        <v>1.1447305575982474</v>
      </c>
      <c r="G2913" s="5">
        <v>42</v>
      </c>
      <c r="H2913" s="8">
        <f t="shared" si="184"/>
        <v>1.7298607701966106E-3</v>
      </c>
      <c r="I2913" s="13">
        <v>4.1187161195157398E-5</v>
      </c>
      <c r="J2913" s="12">
        <v>2912</v>
      </c>
      <c r="K2913">
        <f t="shared" si="185"/>
        <v>25406.651357803796</v>
      </c>
      <c r="L2913">
        <f t="shared" si="186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</row>
    <row r="2914" spans="1:17" x14ac:dyDescent="0.3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3"/>
        <v>11.360302508613735</v>
      </c>
      <c r="G2914" s="5">
        <v>145</v>
      </c>
      <c r="H2914" s="8">
        <f t="shared" si="184"/>
        <v>5.9315961830849525E-3</v>
      </c>
      <c r="I2914" s="13">
        <v>4.09075598833445E-5</v>
      </c>
      <c r="J2914" s="12">
        <v>2913</v>
      </c>
      <c r="K2914">
        <f t="shared" si="185"/>
        <v>25418.011660312408</v>
      </c>
      <c r="L2914">
        <f t="shared" si="186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</row>
    <row r="2915" spans="1:17" x14ac:dyDescent="0.3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3"/>
        <v>9.7951049979666251</v>
      </c>
      <c r="G2915" s="5">
        <v>115</v>
      </c>
      <c r="H2915" s="8">
        <f t="shared" si="184"/>
        <v>4.5671604350020134E-3</v>
      </c>
      <c r="I2915" s="13">
        <v>3.9714438565234902E-5</v>
      </c>
      <c r="J2915" s="12">
        <v>2914</v>
      </c>
      <c r="K2915">
        <f t="shared" si="185"/>
        <v>25427.806765310375</v>
      </c>
      <c r="L2915">
        <f t="shared" si="186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</row>
    <row r="2916" spans="1:17" x14ac:dyDescent="0.3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3"/>
        <v>0.13872699406053884</v>
      </c>
      <c r="G2916" s="5">
        <v>5</v>
      </c>
      <c r="H2916" s="8">
        <f t="shared" si="184"/>
        <v>1.9765830244911249E-4</v>
      </c>
      <c r="I2916" s="13">
        <v>3.9531660489822501E-5</v>
      </c>
      <c r="J2916" s="12">
        <v>2915</v>
      </c>
      <c r="K2916">
        <f t="shared" si="185"/>
        <v>25427.945492304436</v>
      </c>
      <c r="L2916">
        <f t="shared" si="186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</row>
    <row r="2917" spans="1:17" x14ac:dyDescent="0.3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3"/>
        <v>5.4236871886602307</v>
      </c>
      <c r="G2917" s="5">
        <v>54</v>
      </c>
      <c r="H2917" s="8">
        <f t="shared" si="184"/>
        <v>2.1326426178379775E-3</v>
      </c>
      <c r="I2917" s="13">
        <v>3.94933818118144E-5</v>
      </c>
      <c r="J2917" s="12">
        <v>2916</v>
      </c>
      <c r="K2917">
        <f t="shared" si="185"/>
        <v>25433.369179493096</v>
      </c>
      <c r="L2917">
        <f t="shared" si="186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</row>
    <row r="2918" spans="1:17" x14ac:dyDescent="0.3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3"/>
        <v>0.45458304224926721</v>
      </c>
      <c r="G2918" s="5">
        <v>4</v>
      </c>
      <c r="H2918" s="8">
        <f t="shared" si="184"/>
        <v>1.5778155113380481E-4</v>
      </c>
      <c r="I2918" s="13">
        <v>3.9445387783451203E-5</v>
      </c>
      <c r="J2918" s="12">
        <v>2917</v>
      </c>
      <c r="K2918">
        <f t="shared" si="185"/>
        <v>25433.823762535347</v>
      </c>
      <c r="L2918">
        <f t="shared" si="186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</row>
    <row r="2919" spans="1:17" x14ac:dyDescent="0.3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3"/>
        <v>3.7665366905109261</v>
      </c>
      <c r="G2919" s="5">
        <v>90</v>
      </c>
      <c r="H2919" s="8">
        <f t="shared" si="184"/>
        <v>3.3991124754487591E-3</v>
      </c>
      <c r="I2919" s="13">
        <v>3.7767916393875103E-5</v>
      </c>
      <c r="J2919" s="12">
        <v>2918</v>
      </c>
      <c r="K2919">
        <f t="shared" si="185"/>
        <v>25437.590299225856</v>
      </c>
      <c r="L2919">
        <f t="shared" si="186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</row>
    <row r="2920" spans="1:17" x14ac:dyDescent="0.3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3"/>
        <v>0.62349159542290244</v>
      </c>
      <c r="G2920" s="5">
        <v>47</v>
      </c>
      <c r="H2920" s="8">
        <f t="shared" si="184"/>
        <v>1.6536412359514734E-3</v>
      </c>
      <c r="I2920" s="13">
        <v>3.5183856084073902E-5</v>
      </c>
      <c r="J2920" s="12">
        <v>2919</v>
      </c>
      <c r="K2920">
        <f t="shared" si="185"/>
        <v>25438.213790821279</v>
      </c>
      <c r="L2920">
        <f t="shared" si="186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</row>
    <row r="2921" spans="1:17" x14ac:dyDescent="0.3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3"/>
        <v>2.6092768350275696E-2</v>
      </c>
      <c r="G2921" s="5">
        <v>1</v>
      </c>
      <c r="H2921" s="8">
        <f t="shared" si="184"/>
        <v>3.5151162136851901E-5</v>
      </c>
      <c r="I2921" s="13">
        <v>3.5151162136851901E-5</v>
      </c>
      <c r="J2921" s="12">
        <v>2920</v>
      </c>
      <c r="K2921">
        <f t="shared" si="185"/>
        <v>25438.239883589627</v>
      </c>
      <c r="L2921">
        <f t="shared" si="186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</row>
    <row r="2922" spans="1:17" x14ac:dyDescent="0.3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3"/>
        <v>0.90431371779522074</v>
      </c>
      <c r="G2922" s="5">
        <v>50</v>
      </c>
      <c r="H2922" s="8">
        <f t="shared" si="184"/>
        <v>1.7533232283242551E-3</v>
      </c>
      <c r="I2922" s="13">
        <v>3.50664645664851E-5</v>
      </c>
      <c r="J2922" s="12">
        <v>2921</v>
      </c>
      <c r="K2922">
        <f t="shared" si="185"/>
        <v>25439.144197307422</v>
      </c>
      <c r="L2922">
        <f t="shared" si="186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</row>
    <row r="2923" spans="1:17" x14ac:dyDescent="0.3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3"/>
        <v>3.1733411425113611</v>
      </c>
      <c r="G2923" s="5">
        <v>49</v>
      </c>
      <c r="H2923" s="8">
        <f t="shared" si="184"/>
        <v>1.635371977412406E-3</v>
      </c>
      <c r="I2923" s="13">
        <v>3.3374938314538897E-5</v>
      </c>
      <c r="J2923" s="12">
        <v>2922</v>
      </c>
      <c r="K2923">
        <f t="shared" si="185"/>
        <v>25442.317538449934</v>
      </c>
      <c r="L2923">
        <f t="shared" si="186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 t="e">
        <f>IF(VLOOKUP($B2923,Sheet1!$E$2:$G$553,3,FALSE)=0,"",$L2923)</f>
        <v>#N/A</v>
      </c>
      <c r="Q2923" t="e">
        <f>IF(VLOOKUP($B2923,Sheet1!$F$2:$G$553,2,FALSE)=0,"",$L2923)</f>
        <v>#N/A</v>
      </c>
    </row>
    <row r="2924" spans="1:17" x14ac:dyDescent="0.3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3"/>
        <v>0.34812149691498012</v>
      </c>
      <c r="G2924" s="5">
        <v>51</v>
      </c>
      <c r="H2924" s="8">
        <f t="shared" si="184"/>
        <v>1.6578402987627041E-3</v>
      </c>
      <c r="I2924" s="13">
        <v>3.2506672524758902E-5</v>
      </c>
      <c r="J2924" s="12">
        <v>2923</v>
      </c>
      <c r="K2924">
        <f t="shared" si="185"/>
        <v>25442.665659946848</v>
      </c>
      <c r="L2924">
        <f t="shared" si="186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</row>
    <row r="2925" spans="1:17" x14ac:dyDescent="0.3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3"/>
        <v>3.5364023797460349</v>
      </c>
      <c r="G2925" s="5">
        <v>47</v>
      </c>
      <c r="H2925" s="8">
        <f t="shared" si="184"/>
        <v>1.5161705918233011E-3</v>
      </c>
      <c r="I2925" s="13">
        <v>3.2258948762197897E-5</v>
      </c>
      <c r="J2925" s="12">
        <v>2924</v>
      </c>
      <c r="K2925">
        <f t="shared" si="185"/>
        <v>25446.202062326593</v>
      </c>
      <c r="L2925">
        <f t="shared" si="186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</row>
    <row r="2926" spans="1:17" x14ac:dyDescent="0.3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3"/>
        <v>2.8415208856355126E-3</v>
      </c>
      <c r="G2926" s="5">
        <v>1</v>
      </c>
      <c r="H2926" s="8">
        <f t="shared" si="184"/>
        <v>3.2080362879641901E-5</v>
      </c>
      <c r="I2926" s="13">
        <v>3.2080362879641901E-5</v>
      </c>
      <c r="J2926" s="12">
        <v>2925</v>
      </c>
      <c r="K2926">
        <f t="shared" si="185"/>
        <v>25446.20490384748</v>
      </c>
      <c r="L2926">
        <f t="shared" si="186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</row>
    <row r="2927" spans="1:17" x14ac:dyDescent="0.3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3"/>
        <v>2.3683905740850468</v>
      </c>
      <c r="G2927" s="5">
        <v>37</v>
      </c>
      <c r="H2927" s="8">
        <f t="shared" si="184"/>
        <v>1.1841350284004545E-3</v>
      </c>
      <c r="I2927" s="13">
        <v>3.2003649416228501E-5</v>
      </c>
      <c r="J2927" s="12">
        <v>2926</v>
      </c>
      <c r="K2927">
        <f t="shared" si="185"/>
        <v>25448.573294421563</v>
      </c>
      <c r="L2927">
        <f t="shared" si="186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</row>
    <row r="2928" spans="1:17" x14ac:dyDescent="0.3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3"/>
        <v>13.132155850898881</v>
      </c>
      <c r="G2928" s="5">
        <v>149</v>
      </c>
      <c r="H2928" s="8">
        <f t="shared" si="184"/>
        <v>4.7622422293007657E-3</v>
      </c>
      <c r="I2928" s="13">
        <v>3.1961357243629299E-5</v>
      </c>
      <c r="J2928" s="12">
        <v>2927</v>
      </c>
      <c r="K2928">
        <f t="shared" si="185"/>
        <v>25461.70545027246</v>
      </c>
      <c r="L2928">
        <f t="shared" si="186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</row>
    <row r="2929" spans="1:17" x14ac:dyDescent="0.3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3"/>
        <v>0.89366631548075814</v>
      </c>
      <c r="G2929" s="5">
        <v>16</v>
      </c>
      <c r="H2929" s="8">
        <f t="shared" si="184"/>
        <v>5.0795286713933125E-4</v>
      </c>
      <c r="I2929" s="13">
        <v>3.1747054196208203E-5</v>
      </c>
      <c r="J2929" s="12">
        <v>2928</v>
      </c>
      <c r="K2929">
        <f t="shared" si="185"/>
        <v>25462.599116587942</v>
      </c>
      <c r="L2929">
        <f t="shared" si="186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</row>
    <row r="2930" spans="1:17" x14ac:dyDescent="0.3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3"/>
        <v>9.8236095210850216</v>
      </c>
      <c r="G2930" s="5">
        <v>143</v>
      </c>
      <c r="H2930" s="8">
        <f t="shared" si="184"/>
        <v>4.5117699180753767E-3</v>
      </c>
      <c r="I2930" s="13">
        <v>3.1550838587939697E-5</v>
      </c>
      <c r="J2930" s="12">
        <v>2929</v>
      </c>
      <c r="K2930">
        <f t="shared" si="185"/>
        <v>25472.422726109027</v>
      </c>
      <c r="L2930">
        <f t="shared" si="186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</row>
    <row r="2931" spans="1:17" x14ac:dyDescent="0.3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3"/>
        <v>1.2855237246524673</v>
      </c>
      <c r="G2931" s="5">
        <v>26</v>
      </c>
      <c r="H2931" s="8">
        <f t="shared" si="184"/>
        <v>8.0940580754636975E-4</v>
      </c>
      <c r="I2931" s="13">
        <v>3.1130992597937297E-5</v>
      </c>
      <c r="J2931" s="12">
        <v>2930</v>
      </c>
      <c r="K2931">
        <f t="shared" si="185"/>
        <v>25473.708249833679</v>
      </c>
      <c r="L2931">
        <f t="shared" si="186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</row>
    <row r="2932" spans="1:17" x14ac:dyDescent="0.3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3"/>
        <v>0.30624625428950841</v>
      </c>
      <c r="G2932" s="5">
        <v>6</v>
      </c>
      <c r="H2932" s="8">
        <f t="shared" si="184"/>
        <v>1.8557837334925859E-4</v>
      </c>
      <c r="I2932" s="13">
        <v>3.0929728891543098E-5</v>
      </c>
      <c r="J2932" s="12">
        <v>2931</v>
      </c>
      <c r="K2932">
        <f t="shared" si="185"/>
        <v>25474.01449608797</v>
      </c>
      <c r="L2932">
        <f t="shared" si="186"/>
        <v>0.1613387660326055</v>
      </c>
      <c r="M2932" t="e">
        <f>IF(VLOOKUP(B2932,Sheet1!$B$2:$G$553,6,FALSE)=0,"",L2932)</f>
        <v>#N/A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</row>
    <row r="2933" spans="1:17" x14ac:dyDescent="0.3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3"/>
        <v>0.4912332187127787</v>
      </c>
      <c r="G2933" s="5">
        <v>8</v>
      </c>
      <c r="H2933" s="8">
        <f t="shared" si="184"/>
        <v>2.4683059750029042E-4</v>
      </c>
      <c r="I2933" s="13">
        <v>3.0853824687536303E-5</v>
      </c>
      <c r="J2933" s="12">
        <v>2932</v>
      </c>
      <c r="K2933">
        <f t="shared" si="185"/>
        <v>25474.505729306682</v>
      </c>
      <c r="L2933">
        <f t="shared" si="186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</row>
    <row r="2934" spans="1:17" x14ac:dyDescent="0.3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3"/>
        <v>8.1942264375233069</v>
      </c>
      <c r="G2934" s="5">
        <v>119</v>
      </c>
      <c r="H2934" s="8">
        <f t="shared" si="184"/>
        <v>3.6672525959088038E-3</v>
      </c>
      <c r="I2934" s="13">
        <v>3.0817248705115997E-5</v>
      </c>
      <c r="J2934" s="12">
        <v>2933</v>
      </c>
      <c r="K2934">
        <f t="shared" si="185"/>
        <v>25482.699955744207</v>
      </c>
      <c r="L2934">
        <f t="shared" si="186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</row>
    <row r="2935" spans="1:17" x14ac:dyDescent="0.3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3"/>
        <v>9.1487208930098818E-2</v>
      </c>
      <c r="G2935" s="5">
        <v>1</v>
      </c>
      <c r="H2935" s="8">
        <f t="shared" si="184"/>
        <v>2.9673824312298001E-5</v>
      </c>
      <c r="I2935" s="13">
        <v>2.9673824312298001E-5</v>
      </c>
      <c r="J2935" s="12">
        <v>2934</v>
      </c>
      <c r="K2935">
        <f t="shared" si="185"/>
        <v>25482.791442953137</v>
      </c>
      <c r="L2935">
        <f t="shared" si="186"/>
        <v>0.1573950090148841</v>
      </c>
      <c r="M2935" t="e">
        <f>IF(VLOOKUP(B2935,Sheet1!$B$2:$G$553,6,FALSE)=0,"",L2935)</f>
        <v>#N/A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</row>
    <row r="2936" spans="1:17" x14ac:dyDescent="0.3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3"/>
        <v>1.6960295271216654</v>
      </c>
      <c r="G2936" s="5">
        <v>25</v>
      </c>
      <c r="H2936" s="8">
        <f t="shared" si="184"/>
        <v>7.3908795033657748E-4</v>
      </c>
      <c r="I2936" s="13">
        <v>2.9563518013463099E-5</v>
      </c>
      <c r="J2936" s="12">
        <v>2935</v>
      </c>
      <c r="K2936">
        <f t="shared" si="185"/>
        <v>25484.487472480258</v>
      </c>
      <c r="L2936">
        <f t="shared" si="186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</row>
    <row r="2937" spans="1:17" x14ac:dyDescent="0.3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3"/>
        <v>3.5615999081117033</v>
      </c>
      <c r="G2937" s="5">
        <v>47</v>
      </c>
      <c r="H2937" s="8">
        <f t="shared" si="184"/>
        <v>1.3868491562572624E-3</v>
      </c>
      <c r="I2937" s="13">
        <v>2.9507428856537499E-5</v>
      </c>
      <c r="J2937" s="12">
        <v>2936</v>
      </c>
      <c r="K2937">
        <f t="shared" si="185"/>
        <v>25488.04907238837</v>
      </c>
      <c r="L2937">
        <f t="shared" si="186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</row>
    <row r="2938" spans="1:17" x14ac:dyDescent="0.3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3"/>
        <v>1.4070075742382659</v>
      </c>
      <c r="G2938" s="5">
        <v>20</v>
      </c>
      <c r="H2938" s="8">
        <f t="shared" si="184"/>
        <v>5.8824150007560601E-4</v>
      </c>
      <c r="I2938" s="13">
        <v>2.9412075003780299E-5</v>
      </c>
      <c r="J2938" s="12">
        <v>2937</v>
      </c>
      <c r="K2938">
        <f t="shared" si="185"/>
        <v>25489.456079962609</v>
      </c>
      <c r="L2938">
        <f t="shared" si="186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</row>
    <row r="2939" spans="1:17" x14ac:dyDescent="0.3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3"/>
        <v>0.5849339386381156</v>
      </c>
      <c r="G2939" s="5">
        <v>7</v>
      </c>
      <c r="H2939" s="8">
        <f t="shared" si="184"/>
        <v>2.0531174661722902E-4</v>
      </c>
      <c r="I2939" s="13">
        <v>2.9330249516747001E-5</v>
      </c>
      <c r="J2939" s="12">
        <v>2938</v>
      </c>
      <c r="K2939">
        <f t="shared" si="185"/>
        <v>25490.041013901246</v>
      </c>
      <c r="L2939">
        <f t="shared" si="186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</row>
    <row r="2940" spans="1:17" x14ac:dyDescent="0.3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3"/>
        <v>1.9933931767953512E-2</v>
      </c>
      <c r="G2940" s="5">
        <v>1</v>
      </c>
      <c r="H2940" s="8">
        <f t="shared" si="184"/>
        <v>2.9314629288970001E-5</v>
      </c>
      <c r="I2940" s="13">
        <v>2.9314629288970001E-5</v>
      </c>
      <c r="J2940" s="12">
        <v>2939</v>
      </c>
      <c r="K2940">
        <f t="shared" si="185"/>
        <v>25490.060947833015</v>
      </c>
      <c r="L2940">
        <f t="shared" si="186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</row>
    <row r="2941" spans="1:17" x14ac:dyDescent="0.3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3"/>
        <v>0.11832121541070106</v>
      </c>
      <c r="G2941" s="5">
        <v>6</v>
      </c>
      <c r="H2941" s="8">
        <f t="shared" si="184"/>
        <v>1.742923744682562E-4</v>
      </c>
      <c r="I2941" s="13">
        <v>2.90487290780427E-5</v>
      </c>
      <c r="J2941" s="12">
        <v>2940</v>
      </c>
      <c r="K2941">
        <f t="shared" si="185"/>
        <v>25490.179269048425</v>
      </c>
      <c r="L2941">
        <f t="shared" si="186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</row>
    <row r="2942" spans="1:17" x14ac:dyDescent="0.3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3"/>
        <v>1.374663852886451</v>
      </c>
      <c r="G2942" s="5">
        <v>46</v>
      </c>
      <c r="H2942" s="8">
        <f t="shared" si="184"/>
        <v>1.3348127143312058E-3</v>
      </c>
      <c r="I2942" s="13">
        <v>2.9017667702852301E-5</v>
      </c>
      <c r="J2942" s="12">
        <v>2941</v>
      </c>
      <c r="K2942">
        <f t="shared" si="185"/>
        <v>25491.553932901312</v>
      </c>
      <c r="L2942">
        <f t="shared" si="186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 t="e">
        <f>IF(VLOOKUP($B2942,Sheet1!$E$2:$G$553,3,FALSE)=0,"",$L2942)</f>
        <v>#N/A</v>
      </c>
      <c r="Q2942" t="e">
        <f>IF(VLOOKUP($B2942,Sheet1!$F$2:$G$553,2,FALSE)=0,"",$L2942)</f>
        <v>#N/A</v>
      </c>
    </row>
    <row r="2943" spans="1:17" x14ac:dyDescent="0.3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3"/>
        <v>0.66561752838078303</v>
      </c>
      <c r="G2943" s="5">
        <v>9</v>
      </c>
      <c r="H2943" s="8">
        <f t="shared" si="184"/>
        <v>2.5698672760450769E-4</v>
      </c>
      <c r="I2943" s="13">
        <v>2.8554080844945299E-5</v>
      </c>
      <c r="J2943" s="12">
        <v>2942</v>
      </c>
      <c r="K2943">
        <f t="shared" si="185"/>
        <v>25492.219550429694</v>
      </c>
      <c r="L2943">
        <f t="shared" si="186"/>
        <v>0.1526801122159045</v>
      </c>
      <c r="M2943" t="e">
        <f>IF(VLOOKUP(B2943,Sheet1!$B$2:$G$553,6,FALSE)=0,"",L2943)</f>
        <v>#N/A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</row>
    <row r="2944" spans="1:17" x14ac:dyDescent="0.3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3"/>
        <v>4.302732930381187</v>
      </c>
      <c r="G2944" s="5">
        <v>63</v>
      </c>
      <c r="H2944" s="8">
        <f t="shared" si="184"/>
        <v>1.7862188943547684E-3</v>
      </c>
      <c r="I2944" s="13">
        <v>2.8352680862774102E-5</v>
      </c>
      <c r="J2944" s="12">
        <v>2943</v>
      </c>
      <c r="K2944">
        <f t="shared" si="185"/>
        <v>25496.522283360075</v>
      </c>
      <c r="L2944">
        <f t="shared" si="186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</row>
    <row r="2945" spans="1:17" x14ac:dyDescent="0.3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3"/>
        <v>0.17978724652137165</v>
      </c>
      <c r="G2945" s="5">
        <v>3</v>
      </c>
      <c r="H2945" s="8">
        <f t="shared" si="184"/>
        <v>8.3318501011078806E-5</v>
      </c>
      <c r="I2945" s="13">
        <v>2.7772833670359601E-5</v>
      </c>
      <c r="J2945" s="12">
        <v>2944</v>
      </c>
      <c r="K2945">
        <f t="shared" si="185"/>
        <v>25496.702070606596</v>
      </c>
      <c r="L2945">
        <f t="shared" si="186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</row>
    <row r="2946" spans="1:17" x14ac:dyDescent="0.3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3"/>
        <v>3.2262037330626167E-3</v>
      </c>
      <c r="G2946" s="5">
        <v>1</v>
      </c>
      <c r="H2946" s="8">
        <f t="shared" si="184"/>
        <v>2.7401362459822899E-5</v>
      </c>
      <c r="I2946" s="13">
        <v>2.7401362459822899E-5</v>
      </c>
      <c r="J2946" s="12">
        <v>2945</v>
      </c>
      <c r="K2946">
        <f t="shared" si="185"/>
        <v>25496.705296810331</v>
      </c>
      <c r="L2946">
        <f t="shared" si="186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</row>
    <row r="2947" spans="1:17" x14ac:dyDescent="0.3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7">E2947/1609</f>
        <v>1.7043566480494532</v>
      </c>
      <c r="G2947" s="5">
        <v>19</v>
      </c>
      <c r="H2947" s="8">
        <f t="shared" ref="H2947:H3010" si="188">I2947*G2947</f>
        <v>5.1453361806762851E-4</v>
      </c>
      <c r="I2947" s="13">
        <v>2.7080716740401501E-5</v>
      </c>
      <c r="J2947" s="12">
        <v>2946</v>
      </c>
      <c r="K2947">
        <f t="shared" si="185"/>
        <v>25498.40965345838</v>
      </c>
      <c r="L2947">
        <f t="shared" si="186"/>
        <v>0.15026863984001118</v>
      </c>
      <c r="M2947" t="e">
        <f>IF(VLOOKUP(B2947,Sheet1!$B$2:$G$553,6,FALSE)=0,"",L2947)</f>
        <v>#N/A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</row>
    <row r="2948" spans="1:17" x14ac:dyDescent="0.3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7"/>
        <v>0.58293650031456556</v>
      </c>
      <c r="G2948" s="5">
        <v>9</v>
      </c>
      <c r="H2948" s="8">
        <f t="shared" si="188"/>
        <v>2.4019383414182848E-4</v>
      </c>
      <c r="I2948" s="13">
        <v>2.6688203793536499E-5</v>
      </c>
      <c r="J2948" s="12">
        <v>2947</v>
      </c>
      <c r="K2948">
        <f t="shared" ref="K2948:K3011" si="189">F2948+K2947</f>
        <v>25498.992589958696</v>
      </c>
      <c r="L2948">
        <f t="shared" ref="L2948:L3011" si="190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</row>
    <row r="2949" spans="1:17" x14ac:dyDescent="0.3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7"/>
        <v>9.6575202754558109</v>
      </c>
      <c r="G2949" s="5">
        <v>136</v>
      </c>
      <c r="H2949" s="8">
        <f t="shared" si="188"/>
        <v>3.5575402983132835E-3</v>
      </c>
      <c r="I2949" s="13">
        <v>2.6158384546421201E-5</v>
      </c>
      <c r="J2949" s="12">
        <v>2948</v>
      </c>
      <c r="K2949">
        <f t="shared" si="189"/>
        <v>25508.650110234154</v>
      </c>
      <c r="L2949">
        <f t="shared" si="190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</row>
    <row r="2950" spans="1:17" x14ac:dyDescent="0.3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7"/>
        <v>0.106984281877312</v>
      </c>
      <c r="G2950" s="5">
        <v>3</v>
      </c>
      <c r="H2950" s="8">
        <f t="shared" si="188"/>
        <v>7.6132049036757899E-5</v>
      </c>
      <c r="I2950" s="13">
        <v>2.5377349678919299E-5</v>
      </c>
      <c r="J2950" s="12">
        <v>2949</v>
      </c>
      <c r="K2950">
        <f t="shared" si="189"/>
        <v>25508.75709451603</v>
      </c>
      <c r="L2950">
        <f t="shared" si="190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</row>
    <row r="2951" spans="1:17" x14ac:dyDescent="0.3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7"/>
        <v>0.64333016356605965</v>
      </c>
      <c r="G2951" s="5">
        <v>19</v>
      </c>
      <c r="H2951" s="8">
        <f t="shared" si="188"/>
        <v>4.8096597219037066E-4</v>
      </c>
      <c r="I2951" s="13">
        <v>2.5313998536335299E-5</v>
      </c>
      <c r="J2951" s="12">
        <v>2950</v>
      </c>
      <c r="K2951">
        <f t="shared" si="189"/>
        <v>25509.400424679596</v>
      </c>
      <c r="L2951">
        <f t="shared" si="190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</row>
    <row r="2952" spans="1:17" x14ac:dyDescent="0.3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7"/>
        <v>0.16938836609439528</v>
      </c>
      <c r="G2952" s="5">
        <v>83</v>
      </c>
      <c r="H2952" s="8">
        <f t="shared" si="188"/>
        <v>2.0921276048926156E-3</v>
      </c>
      <c r="I2952" s="13">
        <v>2.5206356685453199E-5</v>
      </c>
      <c r="J2952" s="12">
        <v>2951</v>
      </c>
      <c r="K2952">
        <f t="shared" si="189"/>
        <v>25509.569813045691</v>
      </c>
      <c r="L2952">
        <f t="shared" si="190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</row>
    <row r="2953" spans="1:17" x14ac:dyDescent="0.3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7"/>
        <v>5.9258799535086331</v>
      </c>
      <c r="G2953" s="5">
        <v>63</v>
      </c>
      <c r="H2953" s="8">
        <f t="shared" si="188"/>
        <v>1.5473135573411607E-3</v>
      </c>
      <c r="I2953" s="13">
        <v>2.45605326562089E-5</v>
      </c>
      <c r="J2953" s="12">
        <v>2952</v>
      </c>
      <c r="K2953">
        <f t="shared" si="189"/>
        <v>25515.4956929992</v>
      </c>
      <c r="L2953">
        <f t="shared" si="190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</row>
    <row r="2954" spans="1:17" x14ac:dyDescent="0.3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7"/>
        <v>1.0374251577644376</v>
      </c>
      <c r="G2954" s="5">
        <v>25</v>
      </c>
      <c r="H2954" s="8">
        <f t="shared" si="188"/>
        <v>6.1088658938389753E-4</v>
      </c>
      <c r="I2954" s="13">
        <v>2.44354635753559E-5</v>
      </c>
      <c r="J2954" s="12">
        <v>2953</v>
      </c>
      <c r="K2954">
        <f t="shared" si="189"/>
        <v>25516.533118156964</v>
      </c>
      <c r="L2954">
        <f t="shared" si="190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</row>
    <row r="2955" spans="1:17" x14ac:dyDescent="0.3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7"/>
        <v>6.8193040587052831</v>
      </c>
      <c r="G2955" s="5">
        <v>91</v>
      </c>
      <c r="H2955" s="8">
        <f t="shared" si="188"/>
        <v>2.1546521175736921E-3</v>
      </c>
      <c r="I2955" s="13">
        <v>2.3677495797513098E-5</v>
      </c>
      <c r="J2955" s="12">
        <v>2954</v>
      </c>
      <c r="K2955">
        <f t="shared" si="189"/>
        <v>25523.35242221567</v>
      </c>
      <c r="L2955">
        <f t="shared" si="190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</row>
    <row r="2956" spans="1:17" x14ac:dyDescent="0.3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7"/>
        <v>1.7260683657797142</v>
      </c>
      <c r="G2956" s="5">
        <v>24</v>
      </c>
      <c r="H2956" s="8">
        <f t="shared" si="188"/>
        <v>5.644613506989144E-4</v>
      </c>
      <c r="I2956" s="13">
        <v>2.3519222945788099E-5</v>
      </c>
      <c r="J2956" s="12">
        <v>2955</v>
      </c>
      <c r="K2956">
        <f t="shared" si="189"/>
        <v>25525.078490581451</v>
      </c>
      <c r="L2956">
        <f t="shared" si="190"/>
        <v>0.13894436646643865</v>
      </c>
      <c r="M2956" t="e">
        <f>IF(VLOOKUP(B2956,Sheet1!$B$2:$G$553,6,FALSE)=0,"",L2956)</f>
        <v>#N/A</v>
      </c>
      <c r="N2956" t="e">
        <f>IF(VLOOKUP($B2956,Sheet1!$C$2:$G$553,5,FALSE)=0,"",$L2956)</f>
        <v>#N/A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</row>
    <row r="2957" spans="1:17" x14ac:dyDescent="0.3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7"/>
        <v>7.7747375930906157</v>
      </c>
      <c r="G2957" s="5">
        <v>106</v>
      </c>
      <c r="H2957" s="8">
        <f t="shared" si="188"/>
        <v>2.4407792729106768E-3</v>
      </c>
      <c r="I2957" s="13">
        <v>2.30262195557611E-5</v>
      </c>
      <c r="J2957" s="12">
        <v>2956</v>
      </c>
      <c r="K2957">
        <f t="shared" si="189"/>
        <v>25532.853228174543</v>
      </c>
      <c r="L2957">
        <f t="shared" si="190"/>
        <v>0.13650358719352798</v>
      </c>
      <c r="M2957" t="e">
        <f>IF(VLOOKUP(B2957,Sheet1!$B$2:$G$553,6,FALSE)=0,"",L2957)</f>
        <v>#N/A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</row>
    <row r="2958" spans="1:17" x14ac:dyDescent="0.3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7"/>
        <v>9.3008182609876325E-2</v>
      </c>
      <c r="G2958" s="5">
        <v>2</v>
      </c>
      <c r="H2958" s="8">
        <f t="shared" si="188"/>
        <v>4.4489661410152803E-5</v>
      </c>
      <c r="I2958" s="13">
        <v>2.2244830705076401E-5</v>
      </c>
      <c r="J2958" s="12">
        <v>2957</v>
      </c>
      <c r="K2958">
        <f t="shared" si="189"/>
        <v>25532.946236357151</v>
      </c>
      <c r="L2958">
        <f t="shared" si="190"/>
        <v>0.13645909753211782</v>
      </c>
      <c r="M2958" t="e">
        <f>IF(VLOOKUP(B2958,Sheet1!$B$2:$G$553,6,FALSE)=0,"",L2958)</f>
        <v>#N/A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</row>
    <row r="2959" spans="1:17" x14ac:dyDescent="0.3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7"/>
        <v>9.2863786184125538E-2</v>
      </c>
      <c r="G2959" s="5">
        <v>2</v>
      </c>
      <c r="H2959" s="8">
        <f t="shared" si="188"/>
        <v>4.4360006798475203E-5</v>
      </c>
      <c r="I2959" s="13">
        <v>2.2180003399237602E-5</v>
      </c>
      <c r="J2959" s="12">
        <v>2958</v>
      </c>
      <c r="K2959">
        <f t="shared" si="189"/>
        <v>25533.039100143335</v>
      </c>
      <c r="L2959">
        <f t="shared" si="190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</row>
    <row r="2960" spans="1:17" x14ac:dyDescent="0.3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7"/>
        <v>0.22982205057099936</v>
      </c>
      <c r="G2960" s="5">
        <v>126</v>
      </c>
      <c r="H2960" s="8">
        <f t="shared" si="188"/>
        <v>2.7508352745839112E-3</v>
      </c>
      <c r="I2960" s="13">
        <v>2.1832025988761199E-5</v>
      </c>
      <c r="J2960" s="12">
        <v>2959</v>
      </c>
      <c r="K2960">
        <f t="shared" si="189"/>
        <v>25533.268922193907</v>
      </c>
      <c r="L2960">
        <f t="shared" si="190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</row>
    <row r="2961" spans="1:17" x14ac:dyDescent="0.3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7"/>
        <v>1.3954436492202114</v>
      </c>
      <c r="G2961" s="5">
        <v>16</v>
      </c>
      <c r="H2961" s="8">
        <f t="shared" si="188"/>
        <v>3.492366820447088E-4</v>
      </c>
      <c r="I2961" s="13">
        <v>2.18272926277943E-5</v>
      </c>
      <c r="J2961" s="12">
        <v>2960</v>
      </c>
      <c r="K2961">
        <f t="shared" si="189"/>
        <v>25534.664365843128</v>
      </c>
      <c r="L2961">
        <f t="shared" si="190"/>
        <v>0.13331466556869073</v>
      </c>
      <c r="M2961" t="e">
        <f>IF(VLOOKUP(B2961,Sheet1!$B$2:$G$553,6,FALSE)=0,"",L2961)</f>
        <v>#N/A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</row>
    <row r="2962" spans="1:17" x14ac:dyDescent="0.3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7"/>
        <v>2.2590312184699815</v>
      </c>
      <c r="G2962" s="5">
        <v>31</v>
      </c>
      <c r="H2962" s="8">
        <f t="shared" si="188"/>
        <v>6.513130297603829E-4</v>
      </c>
      <c r="I2962" s="13">
        <v>2.1010097734205901E-5</v>
      </c>
      <c r="J2962" s="12">
        <v>2961</v>
      </c>
      <c r="K2962">
        <f t="shared" si="189"/>
        <v>25536.923397061597</v>
      </c>
      <c r="L2962">
        <f t="shared" si="190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</row>
    <row r="2963" spans="1:17" x14ac:dyDescent="0.3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7"/>
        <v>0.60971592980193356</v>
      </c>
      <c r="G2963" s="5">
        <v>7</v>
      </c>
      <c r="H2963" s="8">
        <f t="shared" si="188"/>
        <v>1.3983771486729451E-4</v>
      </c>
      <c r="I2963" s="13">
        <v>1.99768164096135E-5</v>
      </c>
      <c r="J2963" s="12">
        <v>2962</v>
      </c>
      <c r="K2963">
        <f t="shared" si="189"/>
        <v>25537.533112991398</v>
      </c>
      <c r="L2963">
        <f t="shared" si="190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</row>
    <row r="2964" spans="1:17" x14ac:dyDescent="0.3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7"/>
        <v>6.7852040258477322</v>
      </c>
      <c r="G2964" s="5">
        <v>89</v>
      </c>
      <c r="H2964" s="8">
        <f t="shared" si="188"/>
        <v>1.7323898940113612E-3</v>
      </c>
      <c r="I2964" s="13">
        <v>1.94650549888917E-5</v>
      </c>
      <c r="J2964" s="12">
        <v>2963</v>
      </c>
      <c r="K2964">
        <f t="shared" si="189"/>
        <v>25544.318317017245</v>
      </c>
      <c r="L2964">
        <f t="shared" si="190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</row>
    <row r="2965" spans="1:17" x14ac:dyDescent="0.3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7"/>
        <v>5.2221738477008071</v>
      </c>
      <c r="G2965" s="5">
        <v>59</v>
      </c>
      <c r="H2965" s="8">
        <f t="shared" si="188"/>
        <v>1.1341693616841418E-3</v>
      </c>
      <c r="I2965" s="13">
        <v>1.92232095200702E-5</v>
      </c>
      <c r="J2965" s="12">
        <v>2964</v>
      </c>
      <c r="K2965">
        <f t="shared" si="189"/>
        <v>25549.540490864947</v>
      </c>
      <c r="L2965">
        <f t="shared" si="190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</row>
    <row r="2966" spans="1:17" x14ac:dyDescent="0.3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7"/>
        <v>0.24907833760939466</v>
      </c>
      <c r="G2966" s="5">
        <v>11</v>
      </c>
      <c r="H2966" s="8">
        <f t="shared" si="188"/>
        <v>2.114462323883712E-4</v>
      </c>
      <c r="I2966" s="13">
        <v>1.9222384762579199E-5</v>
      </c>
      <c r="J2966" s="12">
        <v>2965</v>
      </c>
      <c r="K2966">
        <f t="shared" si="189"/>
        <v>25549.789569202556</v>
      </c>
      <c r="L2966">
        <f t="shared" si="190"/>
        <v>0.12944550933597918</v>
      </c>
      <c r="M2966" t="e">
        <f>IF(VLOOKUP(B2966,Sheet1!$B$2:$G$553,6,FALSE)=0,"",L2966)</f>
        <v>#N/A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</row>
    <row r="2967" spans="1:17" x14ac:dyDescent="0.3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7"/>
        <v>0.76623425020137348</v>
      </c>
      <c r="G2967" s="5">
        <v>11</v>
      </c>
      <c r="H2967" s="8">
        <f t="shared" si="188"/>
        <v>2.1112132655354621E-4</v>
      </c>
      <c r="I2967" s="13">
        <v>1.9192847868504201E-5</v>
      </c>
      <c r="J2967" s="12">
        <v>2966</v>
      </c>
      <c r="K2967">
        <f t="shared" si="189"/>
        <v>25550.555803452757</v>
      </c>
      <c r="L2967">
        <f t="shared" si="190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</row>
    <row r="2968" spans="1:17" x14ac:dyDescent="0.3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7"/>
        <v>0.6441678722580112</v>
      </c>
      <c r="G2968" s="5">
        <v>10</v>
      </c>
      <c r="H2968" s="8">
        <f t="shared" si="188"/>
        <v>1.8793923609825402E-4</v>
      </c>
      <c r="I2968" s="13">
        <v>1.8793923609825402E-5</v>
      </c>
      <c r="J2968" s="12">
        <v>2967</v>
      </c>
      <c r="K2968">
        <f t="shared" si="189"/>
        <v>25551.199971325015</v>
      </c>
      <c r="L2968">
        <f t="shared" si="190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</row>
    <row r="2969" spans="1:17" x14ac:dyDescent="0.3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7"/>
        <v>5.0265518292021003</v>
      </c>
      <c r="G2969" s="5">
        <v>59</v>
      </c>
      <c r="H2969" s="8">
        <f t="shared" si="188"/>
        <v>1.0924576911788787E-3</v>
      </c>
      <c r="I2969" s="13">
        <v>1.85162320538793E-5</v>
      </c>
      <c r="J2969" s="12">
        <v>2968</v>
      </c>
      <c r="K2969">
        <f t="shared" si="189"/>
        <v>25556.226523154219</v>
      </c>
      <c r="L2969">
        <f t="shared" si="190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</row>
    <row r="2970" spans="1:17" x14ac:dyDescent="0.3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7"/>
        <v>0.19639580154862588</v>
      </c>
      <c r="G2970" s="5">
        <v>4</v>
      </c>
      <c r="H2970" s="8">
        <f t="shared" si="188"/>
        <v>7.3834926489458407E-5</v>
      </c>
      <c r="I2970" s="13">
        <v>1.8458731622364602E-5</v>
      </c>
      <c r="J2970" s="12">
        <v>2969</v>
      </c>
      <c r="K2970">
        <f t="shared" si="189"/>
        <v>25556.422918955766</v>
      </c>
      <c r="L2970">
        <f t="shared" si="190"/>
        <v>0.12788015615565904</v>
      </c>
      <c r="M2970" t="e">
        <f>IF(VLOOKUP(B2970,Sheet1!$B$2:$G$553,6,FALSE)=0,"",L2970)</f>
        <v>#N/A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</row>
    <row r="2971" spans="1:17" x14ac:dyDescent="0.3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7"/>
        <v>0.18978673182659914</v>
      </c>
      <c r="G2971" s="5">
        <v>4</v>
      </c>
      <c r="H2971" s="8">
        <f t="shared" si="188"/>
        <v>7.3487088245210397E-5</v>
      </c>
      <c r="I2971" s="13">
        <v>1.8371772061302599E-5</v>
      </c>
      <c r="J2971" s="12">
        <v>2970</v>
      </c>
      <c r="K2971">
        <f t="shared" si="189"/>
        <v>25556.612705687592</v>
      </c>
      <c r="L2971">
        <f t="shared" si="190"/>
        <v>0.12780666906741384</v>
      </c>
      <c r="M2971" t="e">
        <f>IF(VLOOKUP(B2971,Sheet1!$B$2:$G$553,6,FALSE)=0,"",L2971)</f>
        <v>#N/A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</row>
    <row r="2972" spans="1:17" x14ac:dyDescent="0.3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7"/>
        <v>8.2049096864642637E-2</v>
      </c>
      <c r="G2972" s="5">
        <v>2</v>
      </c>
      <c r="H2972" s="8">
        <f t="shared" si="188"/>
        <v>3.6517898929545801E-5</v>
      </c>
      <c r="I2972" s="13">
        <v>1.82589494647729E-5</v>
      </c>
      <c r="J2972" s="12">
        <v>2971</v>
      </c>
      <c r="K2972">
        <f t="shared" si="189"/>
        <v>25556.694754784457</v>
      </c>
      <c r="L2972">
        <f t="shared" si="190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</row>
    <row r="2973" spans="1:17" x14ac:dyDescent="0.3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7"/>
        <v>0</v>
      </c>
      <c r="G2973" s="5">
        <v>39</v>
      </c>
      <c r="H2973" s="8">
        <f t="shared" si="188"/>
        <v>7.1089703070082702E-4</v>
      </c>
      <c r="I2973" s="13">
        <v>1.8228128992328899E-5</v>
      </c>
      <c r="J2973" s="12">
        <v>2972</v>
      </c>
      <c r="K2973">
        <f t="shared" si="189"/>
        <v>25556.694754784457</v>
      </c>
      <c r="L2973">
        <f t="shared" si="190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</row>
    <row r="2974" spans="1:17" x14ac:dyDescent="0.3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7"/>
        <v>7.6823345444679919E-2</v>
      </c>
      <c r="G2974" s="5">
        <v>17</v>
      </c>
      <c r="H2974" s="8">
        <f t="shared" si="188"/>
        <v>3.0962323080282691E-4</v>
      </c>
      <c r="I2974" s="13">
        <v>1.8213131223695701E-5</v>
      </c>
      <c r="J2974" s="12">
        <v>2973</v>
      </c>
      <c r="K2974">
        <f t="shared" si="189"/>
        <v>25556.771578129901</v>
      </c>
      <c r="L2974">
        <f t="shared" si="190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</row>
    <row r="2975" spans="1:17" x14ac:dyDescent="0.3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7"/>
        <v>3.5122217808661094</v>
      </c>
      <c r="G2975" s="5">
        <v>297</v>
      </c>
      <c r="H2975" s="8">
        <f t="shared" si="188"/>
        <v>5.4018540084342639E-3</v>
      </c>
      <c r="I2975" s="13">
        <v>1.8188060634458801E-5</v>
      </c>
      <c r="J2975" s="12">
        <v>2974</v>
      </c>
      <c r="K2975">
        <f t="shared" si="189"/>
        <v>25560.283799910769</v>
      </c>
      <c r="L2975">
        <f t="shared" si="190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</row>
    <row r="2976" spans="1:17" x14ac:dyDescent="0.3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7"/>
        <v>5.9727058038102241</v>
      </c>
      <c r="G2976" s="5">
        <v>101</v>
      </c>
      <c r="H2976" s="8">
        <f t="shared" si="188"/>
        <v>1.8296569408648778E-3</v>
      </c>
      <c r="I2976" s="13">
        <v>1.81154152560879E-5</v>
      </c>
      <c r="J2976" s="12">
        <v>2975</v>
      </c>
      <c r="K2976">
        <f t="shared" si="189"/>
        <v>25566.25650571458</v>
      </c>
      <c r="L2976">
        <f t="shared" si="190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</row>
    <row r="2977" spans="1:17" x14ac:dyDescent="0.3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7"/>
        <v>2.039168085995283</v>
      </c>
      <c r="G2977" s="5">
        <v>24</v>
      </c>
      <c r="H2977" s="8">
        <f t="shared" si="188"/>
        <v>4.3202453463420717E-4</v>
      </c>
      <c r="I2977" s="13">
        <v>1.8001022276425299E-5</v>
      </c>
      <c r="J2977" s="12">
        <v>2976</v>
      </c>
      <c r="K2977">
        <f t="shared" si="189"/>
        <v>25568.295673800574</v>
      </c>
      <c r="L2977">
        <f t="shared" si="190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</row>
    <row r="2978" spans="1:17" x14ac:dyDescent="0.3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7"/>
        <v>2.0436554938881912E-2</v>
      </c>
      <c r="G2978" s="5">
        <v>1</v>
      </c>
      <c r="H2978" s="8">
        <f t="shared" si="188"/>
        <v>1.78360577257472E-5</v>
      </c>
      <c r="I2978" s="13">
        <v>1.78360577257472E-5</v>
      </c>
      <c r="J2978" s="12">
        <v>2977</v>
      </c>
      <c r="K2978">
        <f t="shared" si="189"/>
        <v>25568.316110355514</v>
      </c>
      <c r="L2978">
        <f t="shared" si="190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</row>
    <row r="2979" spans="1:17" x14ac:dyDescent="0.3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7"/>
        <v>0.13740191063888751</v>
      </c>
      <c r="G2979" s="5">
        <v>2</v>
      </c>
      <c r="H2979" s="8">
        <f t="shared" si="188"/>
        <v>3.5487959549413201E-5</v>
      </c>
      <c r="I2979" s="13">
        <v>1.77439797747066E-5</v>
      </c>
      <c r="J2979" s="12">
        <v>2978</v>
      </c>
      <c r="K2979">
        <f t="shared" si="189"/>
        <v>25568.453512266155</v>
      </c>
      <c r="L2979">
        <f t="shared" si="190"/>
        <v>0.11903277140577213</v>
      </c>
      <c r="M2979" t="e">
        <f>IF(VLOOKUP(B2979,Sheet1!$B$2:$G$553,6,FALSE)=0,"",L2979)</f>
        <v>#N/A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</row>
    <row r="2980" spans="1:17" x14ac:dyDescent="0.3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7"/>
        <v>4.093409632417222E-2</v>
      </c>
      <c r="G2980" s="5">
        <v>2</v>
      </c>
      <c r="H2980" s="8">
        <f t="shared" si="188"/>
        <v>3.5324260541565999E-5</v>
      </c>
      <c r="I2980" s="13">
        <v>1.7662130270783E-5</v>
      </c>
      <c r="J2980" s="12">
        <v>2979</v>
      </c>
      <c r="K2980">
        <f t="shared" si="189"/>
        <v>25568.494446362478</v>
      </c>
      <c r="L2980">
        <f t="shared" si="190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</row>
    <row r="2981" spans="1:17" x14ac:dyDescent="0.3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7"/>
        <v>0.99780317962633314</v>
      </c>
      <c r="G2981" s="5">
        <v>13</v>
      </c>
      <c r="H2981" s="8">
        <f t="shared" si="188"/>
        <v>2.290420396871347E-4</v>
      </c>
      <c r="I2981" s="13">
        <v>1.7618618437471901E-5</v>
      </c>
      <c r="J2981" s="12">
        <v>2980</v>
      </c>
      <c r="K2981">
        <f t="shared" si="189"/>
        <v>25569.492249542105</v>
      </c>
      <c r="L2981">
        <f t="shared" si="190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</row>
    <row r="2982" spans="1:17" x14ac:dyDescent="0.3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7"/>
        <v>2.5155482241719516</v>
      </c>
      <c r="G2982" s="5">
        <v>34</v>
      </c>
      <c r="H2982" s="8">
        <f t="shared" si="188"/>
        <v>5.9516298427031954E-4</v>
      </c>
      <c r="I2982" s="13">
        <v>1.7504793655009399E-5</v>
      </c>
      <c r="J2982" s="12">
        <v>2981</v>
      </c>
      <c r="K2982">
        <f t="shared" si="189"/>
        <v>25572.007797766277</v>
      </c>
      <c r="L2982">
        <f t="shared" si="190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</row>
    <row r="2983" spans="1:17" x14ac:dyDescent="0.3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7"/>
        <v>9.8474300142844612E-2</v>
      </c>
      <c r="G2983" s="5">
        <v>2</v>
      </c>
      <c r="H2983" s="8">
        <f t="shared" si="188"/>
        <v>3.48221766494856E-5</v>
      </c>
      <c r="I2983" s="13">
        <v>1.74110883247428E-5</v>
      </c>
      <c r="J2983" s="12">
        <v>2982</v>
      </c>
      <c r="K2983">
        <f t="shared" si="189"/>
        <v>25572.106272066419</v>
      </c>
      <c r="L2983">
        <f t="shared" si="190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</row>
    <row r="2984" spans="1:17" x14ac:dyDescent="0.3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7"/>
        <v>0.62485396594669362</v>
      </c>
      <c r="G2984" s="5">
        <v>51</v>
      </c>
      <c r="H2984" s="8">
        <f t="shared" si="188"/>
        <v>8.8693243783488965E-4</v>
      </c>
      <c r="I2984" s="13">
        <v>1.7390832114409601E-5</v>
      </c>
      <c r="J2984" s="12">
        <v>2983</v>
      </c>
      <c r="K2984">
        <f t="shared" si="189"/>
        <v>25572.731126032366</v>
      </c>
      <c r="L2984">
        <f t="shared" si="190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</row>
    <row r="2985" spans="1:17" x14ac:dyDescent="0.3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7"/>
        <v>2.6790094926516718E-2</v>
      </c>
      <c r="G2985" s="5">
        <v>1</v>
      </c>
      <c r="H2985" s="8">
        <f t="shared" si="188"/>
        <v>1.7282721926941999E-5</v>
      </c>
      <c r="I2985" s="13">
        <v>1.7282721926941999E-5</v>
      </c>
      <c r="J2985" s="12">
        <v>2984</v>
      </c>
      <c r="K2985">
        <f t="shared" si="189"/>
        <v>25572.757916127292</v>
      </c>
      <c r="L2985">
        <f t="shared" si="190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</row>
    <row r="2986" spans="1:17" x14ac:dyDescent="0.3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7"/>
        <v>4.5151987075258173</v>
      </c>
      <c r="G2986" s="5">
        <v>50</v>
      </c>
      <c r="H2986" s="8">
        <f t="shared" si="188"/>
        <v>8.6284382531895496E-4</v>
      </c>
      <c r="I2986" s="13">
        <v>1.72568765063791E-5</v>
      </c>
      <c r="J2986" s="12">
        <v>2985</v>
      </c>
      <c r="K2986">
        <f t="shared" si="189"/>
        <v>25577.273114834818</v>
      </c>
      <c r="L2986">
        <f t="shared" si="190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</row>
    <row r="2987" spans="1:17" x14ac:dyDescent="0.3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7"/>
        <v>1.0328323022795525</v>
      </c>
      <c r="G2987" s="5">
        <v>21</v>
      </c>
      <c r="H2987" s="8">
        <f t="shared" si="188"/>
        <v>3.6171297810327538E-4</v>
      </c>
      <c r="I2987" s="13">
        <v>1.7224427528727399E-5</v>
      </c>
      <c r="J2987" s="12">
        <v>2986</v>
      </c>
      <c r="K2987">
        <f t="shared" si="189"/>
        <v>25578.305947137098</v>
      </c>
      <c r="L2987">
        <f t="shared" si="190"/>
        <v>0.11600964798143956</v>
      </c>
      <c r="M2987" t="e">
        <f>IF(VLOOKUP(B2987,Sheet1!$B$2:$G$553,6,FALSE)=0,"",L2987)</f>
        <v>#N/A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</row>
    <row r="2988" spans="1:17" x14ac:dyDescent="0.3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7"/>
        <v>4.5942791489935617</v>
      </c>
      <c r="G2988" s="5">
        <v>58</v>
      </c>
      <c r="H2988" s="8">
        <f t="shared" si="188"/>
        <v>9.9079670161896969E-4</v>
      </c>
      <c r="I2988" s="13">
        <v>1.70827017520512E-5</v>
      </c>
      <c r="J2988" s="12">
        <v>2987</v>
      </c>
      <c r="K2988">
        <f t="shared" si="189"/>
        <v>25582.900226286092</v>
      </c>
      <c r="L2988">
        <f t="shared" si="190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</row>
    <row r="2989" spans="1:17" x14ac:dyDescent="0.3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7"/>
        <v>0.91591501557633936</v>
      </c>
      <c r="G2989" s="5">
        <v>19</v>
      </c>
      <c r="H2989" s="8">
        <f t="shared" si="188"/>
        <v>3.20991863445391E-4</v>
      </c>
      <c r="I2989" s="13">
        <v>1.6894308602388999E-5</v>
      </c>
      <c r="J2989" s="12">
        <v>2988</v>
      </c>
      <c r="K2989">
        <f t="shared" si="189"/>
        <v>25583.816141301668</v>
      </c>
      <c r="L2989">
        <f t="shared" si="190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</row>
    <row r="2990" spans="1:17" x14ac:dyDescent="0.3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7"/>
        <v>0.82301266904587322</v>
      </c>
      <c r="G2990" s="5">
        <v>7</v>
      </c>
      <c r="H2990" s="8">
        <f t="shared" si="188"/>
        <v>1.1745071505447002E-4</v>
      </c>
      <c r="I2990" s="13">
        <v>1.6778673579210001E-5</v>
      </c>
      <c r="J2990" s="12">
        <v>2989</v>
      </c>
      <c r="K2990">
        <f t="shared" si="189"/>
        <v>25584.639153970715</v>
      </c>
      <c r="L2990">
        <f t="shared" si="190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</row>
    <row r="2991" spans="1:17" x14ac:dyDescent="0.3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7"/>
        <v>3.5754750908232129</v>
      </c>
      <c r="G2991" s="5">
        <v>43</v>
      </c>
      <c r="H2991" s="8">
        <f t="shared" si="188"/>
        <v>7.2063279223017536E-4</v>
      </c>
      <c r="I2991" s="13">
        <v>1.67589021448878E-5</v>
      </c>
      <c r="J2991" s="12">
        <v>2990</v>
      </c>
      <c r="K2991">
        <f t="shared" si="189"/>
        <v>25588.214629061538</v>
      </c>
      <c r="L2991">
        <f t="shared" si="190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</row>
    <row r="2992" spans="1:17" x14ac:dyDescent="0.3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7"/>
        <v>5.5532519635354695E-2</v>
      </c>
      <c r="G2992" s="5">
        <v>2</v>
      </c>
      <c r="H2992" s="8">
        <f t="shared" si="188"/>
        <v>3.3096093785674799E-5</v>
      </c>
      <c r="I2992" s="13">
        <v>1.65480468928374E-5</v>
      </c>
      <c r="J2992" s="12">
        <v>2991</v>
      </c>
      <c r="K2992">
        <f t="shared" si="189"/>
        <v>25588.270161581175</v>
      </c>
      <c r="L2992">
        <f t="shared" si="190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</row>
    <row r="2993" spans="1:17" x14ac:dyDescent="0.3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7"/>
        <v>9.2595561037868865</v>
      </c>
      <c r="G2993" s="5">
        <v>125</v>
      </c>
      <c r="H2993" s="8">
        <f t="shared" si="188"/>
        <v>2.0448499604982249E-3</v>
      </c>
      <c r="I2993" s="13">
        <v>1.63587996839858E-5</v>
      </c>
      <c r="J2993" s="12">
        <v>2992</v>
      </c>
      <c r="K2993">
        <f t="shared" si="189"/>
        <v>25597.52971768496</v>
      </c>
      <c r="L2993">
        <f t="shared" si="190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</row>
    <row r="2994" spans="1:17" x14ac:dyDescent="0.3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7"/>
        <v>7.6393580820057183</v>
      </c>
      <c r="G2994" s="5">
        <v>144</v>
      </c>
      <c r="H2994" s="8">
        <f t="shared" si="188"/>
        <v>2.3495666267100671E-3</v>
      </c>
      <c r="I2994" s="13">
        <v>1.6316434907708799E-5</v>
      </c>
      <c r="J2994" s="12">
        <v>2993</v>
      </c>
      <c r="K2994">
        <f t="shared" si="189"/>
        <v>25605.169075766964</v>
      </c>
      <c r="L2994">
        <f t="shared" si="190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</row>
    <row r="2995" spans="1:17" x14ac:dyDescent="0.3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7"/>
        <v>1.1981150620232379</v>
      </c>
      <c r="G2995" s="5">
        <v>35</v>
      </c>
      <c r="H2995" s="8">
        <f t="shared" si="188"/>
        <v>5.6749945330254053E-4</v>
      </c>
      <c r="I2995" s="13">
        <v>1.6214270094358301E-5</v>
      </c>
      <c r="J2995" s="12">
        <v>2994</v>
      </c>
      <c r="K2995">
        <f t="shared" si="189"/>
        <v>25606.367190828987</v>
      </c>
      <c r="L2995">
        <f t="shared" si="190"/>
        <v>0.10886476377479405</v>
      </c>
      <c r="M2995" t="e">
        <f>IF(VLOOKUP(B2995,Sheet1!$B$2:$G$553,6,FALSE)=0,"",L2995)</f>
        <v>#N/A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</row>
    <row r="2996" spans="1:17" x14ac:dyDescent="0.3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7"/>
        <v>0.76974806684282782</v>
      </c>
      <c r="G2996" s="5">
        <v>10</v>
      </c>
      <c r="H2996" s="8">
        <f t="shared" si="188"/>
        <v>1.61431702001839E-4</v>
      </c>
      <c r="I2996" s="13">
        <v>1.61431702001839E-5</v>
      </c>
      <c r="J2996" s="12">
        <v>2995</v>
      </c>
      <c r="K2996">
        <f t="shared" si="189"/>
        <v>25607.13693889583</v>
      </c>
      <c r="L2996">
        <f t="shared" si="190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</row>
    <row r="2997" spans="1:17" x14ac:dyDescent="0.3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7"/>
        <v>0.67349345641333125</v>
      </c>
      <c r="G2997" s="5">
        <v>22</v>
      </c>
      <c r="H2997" s="8">
        <f t="shared" si="188"/>
        <v>3.551357310876144E-4</v>
      </c>
      <c r="I2997" s="13">
        <v>1.6142533231255201E-5</v>
      </c>
      <c r="J2997" s="12">
        <v>2996</v>
      </c>
      <c r="K2997">
        <f t="shared" si="189"/>
        <v>25607.810432352242</v>
      </c>
      <c r="L2997">
        <f t="shared" si="190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</row>
    <row r="2998" spans="1:17" x14ac:dyDescent="0.3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7"/>
        <v>1.0627927791329148</v>
      </c>
      <c r="G2998" s="5">
        <v>12</v>
      </c>
      <c r="H2998" s="8">
        <f t="shared" si="188"/>
        <v>1.9030734221631E-4</v>
      </c>
      <c r="I2998" s="13">
        <v>1.58589451846925E-5</v>
      </c>
      <c r="J2998" s="12">
        <v>2997</v>
      </c>
      <c r="K2998">
        <f t="shared" si="189"/>
        <v>25608.873225131374</v>
      </c>
      <c r="L2998">
        <f t="shared" si="190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</row>
    <row r="2999" spans="1:17" x14ac:dyDescent="0.3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7"/>
        <v>0.45050000950906338</v>
      </c>
      <c r="G2999" s="5">
        <v>6</v>
      </c>
      <c r="H2999" s="8">
        <f t="shared" si="188"/>
        <v>9.4848517547651393E-5</v>
      </c>
      <c r="I2999" s="13">
        <v>1.5808086257941899E-5</v>
      </c>
      <c r="J2999" s="12">
        <v>2998</v>
      </c>
      <c r="K2999">
        <f t="shared" si="189"/>
        <v>25609.323725140883</v>
      </c>
      <c r="L2999">
        <f t="shared" si="190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</row>
    <row r="3000" spans="1:17" x14ac:dyDescent="0.3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7"/>
        <v>0</v>
      </c>
      <c r="G3000" s="5">
        <v>30</v>
      </c>
      <c r="H3000" s="8">
        <f t="shared" si="188"/>
        <v>4.7295976784376899E-4</v>
      </c>
      <c r="I3000" s="13">
        <v>1.57653255947923E-5</v>
      </c>
      <c r="J3000" s="12">
        <v>2999</v>
      </c>
      <c r="K3000">
        <f t="shared" si="189"/>
        <v>25609.323725140883</v>
      </c>
      <c r="L3000">
        <f t="shared" si="190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</row>
    <row r="3001" spans="1:17" x14ac:dyDescent="0.3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7"/>
        <v>0.64059770580705411</v>
      </c>
      <c r="G3001" s="5">
        <v>13</v>
      </c>
      <c r="H3001" s="8">
        <f t="shared" si="188"/>
        <v>2.0444775095513208E-4</v>
      </c>
      <c r="I3001" s="13">
        <v>1.5726750073471699E-5</v>
      </c>
      <c r="J3001" s="12">
        <v>3000</v>
      </c>
      <c r="K3001">
        <f t="shared" si="189"/>
        <v>25609.964322846688</v>
      </c>
      <c r="L3001">
        <f t="shared" si="190"/>
        <v>0.10738563296314174</v>
      </c>
      <c r="M3001" t="e">
        <f>IF(VLOOKUP(B3001,Sheet1!$B$2:$G$553,6,FALSE)=0,"",L3001)</f>
        <v>#N/A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</row>
    <row r="3002" spans="1:17" x14ac:dyDescent="0.3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7"/>
        <v>4.3389216478524117</v>
      </c>
      <c r="G3002" s="5">
        <v>60</v>
      </c>
      <c r="H3002" s="8">
        <f t="shared" si="188"/>
        <v>9.3267684726120587E-4</v>
      </c>
      <c r="I3002" s="13">
        <v>1.5544614121020098E-5</v>
      </c>
      <c r="J3002" s="12">
        <v>3001</v>
      </c>
      <c r="K3002">
        <f t="shared" si="189"/>
        <v>25614.303244494542</v>
      </c>
      <c r="L3002">
        <f t="shared" si="190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</row>
    <row r="3003" spans="1:17" x14ac:dyDescent="0.3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7"/>
        <v>1.7207037657468738</v>
      </c>
      <c r="G3003" s="5">
        <v>14</v>
      </c>
      <c r="H3003" s="8">
        <f t="shared" si="188"/>
        <v>2.1688530824716279E-4</v>
      </c>
      <c r="I3003" s="13">
        <v>1.54918077319402E-5</v>
      </c>
      <c r="J3003" s="12">
        <v>3002</v>
      </c>
      <c r="K3003">
        <f t="shared" si="189"/>
        <v>25616.023948260288</v>
      </c>
      <c r="L3003">
        <f t="shared" si="190"/>
        <v>0.10623607080763338</v>
      </c>
      <c r="M3003" t="e">
        <f>IF(VLOOKUP(B3003,Sheet1!$B$2:$G$553,6,FALSE)=0,"",L3003)</f>
        <v>#N/A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</row>
    <row r="3004" spans="1:17" x14ac:dyDescent="0.3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7"/>
        <v>0</v>
      </c>
      <c r="G3004" s="5">
        <v>59</v>
      </c>
      <c r="H3004" s="8">
        <f t="shared" si="188"/>
        <v>9.1153079472586684E-4</v>
      </c>
      <c r="I3004" s="13">
        <v>1.54496744868791E-5</v>
      </c>
      <c r="J3004" s="12">
        <v>3003</v>
      </c>
      <c r="K3004">
        <f t="shared" si="189"/>
        <v>25616.023948260288</v>
      </c>
      <c r="L3004">
        <f t="shared" si="190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</row>
    <row r="3005" spans="1:17" x14ac:dyDescent="0.3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7"/>
        <v>1.1366381494241331</v>
      </c>
      <c r="G3005" s="5">
        <v>64</v>
      </c>
      <c r="H3005" s="8">
        <f t="shared" si="188"/>
        <v>9.8409895456575357E-4</v>
      </c>
      <c r="I3005" s="13">
        <v>1.53765461650899E-5</v>
      </c>
      <c r="J3005" s="12">
        <v>3004</v>
      </c>
      <c r="K3005">
        <f t="shared" si="189"/>
        <v>25617.160586409711</v>
      </c>
      <c r="L3005">
        <f t="shared" si="190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</row>
    <row r="3006" spans="1:17" x14ac:dyDescent="0.3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7"/>
        <v>0.52892754324217461</v>
      </c>
      <c r="G3006" s="5">
        <v>16</v>
      </c>
      <c r="H3006" s="8">
        <f t="shared" si="188"/>
        <v>2.4453301073687039E-4</v>
      </c>
      <c r="I3006" s="13">
        <v>1.5283313171054399E-5</v>
      </c>
      <c r="J3006" s="12">
        <v>3005</v>
      </c>
      <c r="K3006">
        <f t="shared" si="189"/>
        <v>25617.689513952952</v>
      </c>
      <c r="L3006">
        <f t="shared" si="190"/>
        <v>0.10409590804760489</v>
      </c>
      <c r="M3006" t="e">
        <f>IF(VLOOKUP(B3006,Sheet1!$B$2:$G$553,6,FALSE)=0,"",L3006)</f>
        <v>#N/A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</row>
    <row r="3007" spans="1:17" x14ac:dyDescent="0.3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7"/>
        <v>5.6292577643181421</v>
      </c>
      <c r="G3007" s="5">
        <v>74</v>
      </c>
      <c r="H3007" s="8">
        <f t="shared" si="188"/>
        <v>1.1176176214442942E-3</v>
      </c>
      <c r="I3007" s="13">
        <v>1.5102940830328301E-5</v>
      </c>
      <c r="J3007" s="12">
        <v>3006</v>
      </c>
      <c r="K3007">
        <f t="shared" si="189"/>
        <v>25623.31877171727</v>
      </c>
      <c r="L3007">
        <f t="shared" si="190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</row>
    <row r="3008" spans="1:17" x14ac:dyDescent="0.3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7"/>
        <v>0.86396152354410194</v>
      </c>
      <c r="G3008" s="5">
        <v>28</v>
      </c>
      <c r="H3008" s="8">
        <f t="shared" si="188"/>
        <v>4.2096657100968121E-4</v>
      </c>
      <c r="I3008" s="13">
        <v>1.50345203932029E-5</v>
      </c>
      <c r="J3008" s="12">
        <v>3007</v>
      </c>
      <c r="K3008">
        <f t="shared" si="189"/>
        <v>25624.182733240814</v>
      </c>
      <c r="L3008">
        <f t="shared" si="190"/>
        <v>0.10255732385515091</v>
      </c>
      <c r="M3008" t="e">
        <f>IF(VLOOKUP(B3008,Sheet1!$B$2:$G$553,6,FALSE)=0,"",L3008)</f>
        <v>#N/A</v>
      </c>
      <c r="N3008" t="e">
        <f>IF(VLOOKUP($B3008,Sheet1!$C$2:$G$553,5,FALSE)=0,"",$L3008)</f>
        <v>#N/A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</row>
    <row r="3009" spans="1:17" x14ac:dyDescent="0.3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7"/>
        <v>8.1891204139018015E-2</v>
      </c>
      <c r="G3009" s="5">
        <v>81</v>
      </c>
      <c r="H3009" s="8">
        <f t="shared" si="188"/>
        <v>1.2064190291165224E-3</v>
      </c>
      <c r="I3009" s="13">
        <v>1.4894062087858301E-5</v>
      </c>
      <c r="J3009" s="12">
        <v>3008</v>
      </c>
      <c r="K3009">
        <f t="shared" si="189"/>
        <v>25624.264624444953</v>
      </c>
      <c r="L3009">
        <f t="shared" si="190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</row>
    <row r="3010" spans="1:17" x14ac:dyDescent="0.3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7"/>
        <v>1.7620345118904228</v>
      </c>
      <c r="G3010" s="5">
        <v>22</v>
      </c>
      <c r="H3010" s="8">
        <f t="shared" si="188"/>
        <v>3.2742139430267742E-4</v>
      </c>
      <c r="I3010" s="13">
        <v>1.4882790650121701E-5</v>
      </c>
      <c r="J3010" s="12">
        <v>3009</v>
      </c>
      <c r="K3010">
        <f t="shared" si="189"/>
        <v>25626.026658956845</v>
      </c>
      <c r="L3010">
        <f t="shared" si="190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</row>
    <row r="3011" spans="1:17" x14ac:dyDescent="0.3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91">E3011/1609</f>
        <v>0.81233037704918576</v>
      </c>
      <c r="G3011" s="5">
        <v>12</v>
      </c>
      <c r="H3011" s="8">
        <f t="shared" ref="H3011:H3074" si="192">I3011*G3011</f>
        <v>1.781858507159388E-4</v>
      </c>
      <c r="I3011" s="13">
        <v>1.48488208929949E-5</v>
      </c>
      <c r="J3011" s="12">
        <v>3010</v>
      </c>
      <c r="K3011">
        <f t="shared" si="189"/>
        <v>25626.838989333894</v>
      </c>
      <c r="L3011">
        <f t="shared" si="190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</row>
    <row r="3012" spans="1:17" x14ac:dyDescent="0.3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91"/>
        <v>0.9579768759767433</v>
      </c>
      <c r="G3012" s="5">
        <v>14</v>
      </c>
      <c r="H3012" s="8">
        <f t="shared" si="192"/>
        <v>2.0577102724571541E-4</v>
      </c>
      <c r="I3012" s="13">
        <v>1.4697930517551101E-5</v>
      </c>
      <c r="J3012" s="12">
        <v>3011</v>
      </c>
      <c r="K3012">
        <f t="shared" ref="K3012:K3075" si="193">F3012+K3011</f>
        <v>25627.796966209869</v>
      </c>
      <c r="L3012">
        <f t="shared" ref="L3012:L3075" si="194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</row>
    <row r="3013" spans="1:17" x14ac:dyDescent="0.3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91"/>
        <v>3.7696143134778182</v>
      </c>
      <c r="G3013" s="5">
        <v>54</v>
      </c>
      <c r="H3013" s="8">
        <f t="shared" si="192"/>
        <v>7.9081554530024457E-4</v>
      </c>
      <c r="I3013" s="13">
        <v>1.4644732320374899E-5</v>
      </c>
      <c r="J3013" s="12">
        <v>3012</v>
      </c>
      <c r="K3013">
        <f t="shared" si="193"/>
        <v>25631.566580523348</v>
      </c>
      <c r="L3013">
        <f t="shared" si="194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</row>
    <row r="3014" spans="1:17" x14ac:dyDescent="0.3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91"/>
        <v>0.20568483934782225</v>
      </c>
      <c r="G3014" s="5">
        <v>3</v>
      </c>
      <c r="H3014" s="8">
        <f t="shared" si="192"/>
        <v>4.3821412146257402E-5</v>
      </c>
      <c r="I3014" s="13">
        <v>1.4607137382085801E-5</v>
      </c>
      <c r="J3014" s="12">
        <v>3013</v>
      </c>
      <c r="K3014">
        <f t="shared" si="193"/>
        <v>25631.772265362695</v>
      </c>
      <c r="L3014">
        <f t="shared" si="194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</row>
    <row r="3015" spans="1:17" x14ac:dyDescent="0.3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91"/>
        <v>7.2491587624425105</v>
      </c>
      <c r="G3015" s="5">
        <v>98</v>
      </c>
      <c r="H3015" s="8">
        <f t="shared" si="192"/>
        <v>1.4212928498949417E-3</v>
      </c>
      <c r="I3015" s="13">
        <v>1.45029882642341E-5</v>
      </c>
      <c r="J3015" s="12">
        <v>3014</v>
      </c>
      <c r="K3015">
        <f t="shared" si="193"/>
        <v>25639.021424125138</v>
      </c>
      <c r="L3015">
        <f t="shared" si="194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</row>
    <row r="3016" spans="1:17" x14ac:dyDescent="0.3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91"/>
        <v>2.7715695756091736</v>
      </c>
      <c r="G3016" s="5">
        <v>35</v>
      </c>
      <c r="H3016" s="8">
        <f t="shared" si="192"/>
        <v>5.0575052769589947E-4</v>
      </c>
      <c r="I3016" s="13">
        <v>1.44500150770257E-5</v>
      </c>
      <c r="J3016" s="12">
        <v>3015</v>
      </c>
      <c r="K3016">
        <f t="shared" si="193"/>
        <v>25641.792993700747</v>
      </c>
      <c r="L3016">
        <f t="shared" si="194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</row>
    <row r="3017" spans="1:17" x14ac:dyDescent="0.3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91"/>
        <v>4.5435995151405902E-2</v>
      </c>
      <c r="G3017" s="5">
        <v>3</v>
      </c>
      <c r="H3017" s="8">
        <f t="shared" si="192"/>
        <v>4.2851733874144797E-5</v>
      </c>
      <c r="I3017" s="13">
        <v>1.4283911291381599E-5</v>
      </c>
      <c r="J3017" s="12">
        <v>3016</v>
      </c>
      <c r="K3017">
        <f t="shared" si="193"/>
        <v>25641.838429695898</v>
      </c>
      <c r="L3017">
        <f t="shared" si="194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</row>
    <row r="3018" spans="1:17" x14ac:dyDescent="0.3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91"/>
        <v>0.83703358997628963</v>
      </c>
      <c r="G3018" s="5">
        <v>15</v>
      </c>
      <c r="H3018" s="8">
        <f t="shared" si="192"/>
        <v>2.11491361791252E-4</v>
      </c>
      <c r="I3018" s="13">
        <v>1.40994241194168E-5</v>
      </c>
      <c r="J3018" s="12">
        <v>3017</v>
      </c>
      <c r="K3018">
        <f t="shared" si="193"/>
        <v>25642.675463285876</v>
      </c>
      <c r="L3018">
        <f t="shared" si="194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</row>
    <row r="3019" spans="1:17" x14ac:dyDescent="0.3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91"/>
        <v>0.20024825733613671</v>
      </c>
      <c r="G3019" s="5">
        <v>3</v>
      </c>
      <c r="H3019" s="8">
        <f t="shared" si="192"/>
        <v>4.2180821306854197E-5</v>
      </c>
      <c r="I3019" s="13">
        <v>1.40602737689514E-5</v>
      </c>
      <c r="J3019" s="12">
        <v>3018</v>
      </c>
      <c r="K3019">
        <f t="shared" si="193"/>
        <v>25642.875711543213</v>
      </c>
      <c r="L3019">
        <f t="shared" si="194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</row>
    <row r="3020" spans="1:17" x14ac:dyDescent="0.3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91"/>
        <v>1.7985902310957924</v>
      </c>
      <c r="G3020" s="5">
        <v>22</v>
      </c>
      <c r="H3020" s="8">
        <f t="shared" si="192"/>
        <v>3.0508282382721004E-4</v>
      </c>
      <c r="I3020" s="13">
        <v>1.3867401083055001E-5</v>
      </c>
      <c r="J3020" s="12">
        <v>3019</v>
      </c>
      <c r="K3020">
        <f t="shared" si="193"/>
        <v>25644.67430177431</v>
      </c>
      <c r="L3020">
        <f t="shared" si="194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</row>
    <row r="3021" spans="1:17" x14ac:dyDescent="0.3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91"/>
        <v>0.56073573908100627</v>
      </c>
      <c r="G3021" s="5">
        <v>8</v>
      </c>
      <c r="H3021" s="8">
        <f t="shared" si="192"/>
        <v>1.107385861699768E-4</v>
      </c>
      <c r="I3021" s="13">
        <v>1.38423232712471E-5</v>
      </c>
      <c r="J3021" s="12">
        <v>3020</v>
      </c>
      <c r="K3021">
        <f t="shared" si="193"/>
        <v>25645.23503751339</v>
      </c>
      <c r="L3021">
        <f t="shared" si="194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</row>
    <row r="3022" spans="1:17" x14ac:dyDescent="0.3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91"/>
        <v>0.27561798884685518</v>
      </c>
      <c r="G3022" s="5">
        <v>3</v>
      </c>
      <c r="H3022" s="8">
        <f t="shared" si="192"/>
        <v>4.11418261895682E-5</v>
      </c>
      <c r="I3022" s="13">
        <v>1.3713942063189401E-5</v>
      </c>
      <c r="J3022" s="12">
        <v>3021</v>
      </c>
      <c r="K3022">
        <f t="shared" si="193"/>
        <v>25645.510655502236</v>
      </c>
      <c r="L3022">
        <f t="shared" si="194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</row>
    <row r="3023" spans="1:17" x14ac:dyDescent="0.3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91"/>
        <v>0.28203641219205466</v>
      </c>
      <c r="G3023" s="5">
        <v>16</v>
      </c>
      <c r="H3023" s="8">
        <f t="shared" si="192"/>
        <v>2.1867242572567519E-4</v>
      </c>
      <c r="I3023" s="13">
        <v>1.36670266078547E-5</v>
      </c>
      <c r="J3023" s="12">
        <v>3022</v>
      </c>
      <c r="K3023">
        <f t="shared" si="193"/>
        <v>25645.792691914427</v>
      </c>
      <c r="L3023">
        <f t="shared" si="194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</row>
    <row r="3024" spans="1:17" x14ac:dyDescent="0.3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91"/>
        <v>0.26277489505114604</v>
      </c>
      <c r="G3024" s="5">
        <v>4</v>
      </c>
      <c r="H3024" s="8">
        <f t="shared" si="192"/>
        <v>5.3422166654001598E-5</v>
      </c>
      <c r="I3024" s="13">
        <v>1.3355541663500399E-5</v>
      </c>
      <c r="J3024" s="12">
        <v>3023</v>
      </c>
      <c r="K3024">
        <f t="shared" si="193"/>
        <v>25646.055466809477</v>
      </c>
      <c r="L3024">
        <f t="shared" si="194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</row>
    <row r="3025" spans="1:17" x14ac:dyDescent="0.3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91"/>
        <v>7.6071036197097571E-3</v>
      </c>
      <c r="G3025" s="5">
        <v>1</v>
      </c>
      <c r="H3025" s="8">
        <f t="shared" si="192"/>
        <v>1.3316164385359501E-5</v>
      </c>
      <c r="I3025" s="13">
        <v>1.3316164385359501E-5</v>
      </c>
      <c r="J3025" s="12">
        <v>3024</v>
      </c>
      <c r="K3025">
        <f t="shared" si="193"/>
        <v>25646.063073913097</v>
      </c>
      <c r="L3025">
        <f t="shared" si="194"/>
        <v>9.6838948308808639E-2</v>
      </c>
      <c r="M3025" t="e">
        <f>IF(VLOOKUP(B3025,Sheet1!$B$2:$G$553,6,FALSE)=0,"",L3025)</f>
        <v>#N/A</v>
      </c>
      <c r="N3025" t="e">
        <f>IF(VLOOKUP($B3025,Sheet1!$C$2:$G$553,5,FALSE)=0,"",$L3025)</f>
        <v>#N/A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</row>
    <row r="3026" spans="1:17" x14ac:dyDescent="0.3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91"/>
        <v>5.0666415942451088</v>
      </c>
      <c r="G3026" s="5">
        <v>90</v>
      </c>
      <c r="H3026" s="8">
        <f t="shared" si="192"/>
        <v>1.1938645941068611E-3</v>
      </c>
      <c r="I3026" s="13">
        <v>1.32651621567429E-5</v>
      </c>
      <c r="J3026" s="12">
        <v>3025</v>
      </c>
      <c r="K3026">
        <f t="shared" si="193"/>
        <v>25651.129715507344</v>
      </c>
      <c r="L3026">
        <f t="shared" si="194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</row>
    <row r="3027" spans="1:17" x14ac:dyDescent="0.3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91"/>
        <v>0.20350288837525543</v>
      </c>
      <c r="G3027" s="5">
        <v>4</v>
      </c>
      <c r="H3027" s="8">
        <f t="shared" si="192"/>
        <v>5.1625428020160399E-5</v>
      </c>
      <c r="I3027" s="13">
        <v>1.29063570050401E-5</v>
      </c>
      <c r="J3027" s="12">
        <v>3026</v>
      </c>
      <c r="K3027">
        <f t="shared" si="193"/>
        <v>25651.333218395721</v>
      </c>
      <c r="L3027">
        <f t="shared" si="194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</row>
    <row r="3028" spans="1:17" x14ac:dyDescent="0.3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91"/>
        <v>0.77324071058400246</v>
      </c>
      <c r="G3028" s="5">
        <v>11</v>
      </c>
      <c r="H3028" s="8">
        <f t="shared" si="192"/>
        <v>1.4127813601401938E-4</v>
      </c>
      <c r="I3028" s="13">
        <v>1.2843466910365399E-5</v>
      </c>
      <c r="J3028" s="12">
        <v>3027</v>
      </c>
      <c r="K3028">
        <f t="shared" si="193"/>
        <v>25652.106459106304</v>
      </c>
      <c r="L3028">
        <f t="shared" si="194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</row>
    <row r="3029" spans="1:17" x14ac:dyDescent="0.3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91"/>
        <v>0.94918000720225604</v>
      </c>
      <c r="G3029" s="5">
        <v>11</v>
      </c>
      <c r="H3029" s="8">
        <f t="shared" si="192"/>
        <v>1.4057944375559702E-4</v>
      </c>
      <c r="I3029" s="13">
        <v>1.2779949432327E-5</v>
      </c>
      <c r="J3029" s="12">
        <v>3028</v>
      </c>
      <c r="K3029">
        <f t="shared" si="193"/>
        <v>25653.055639113507</v>
      </c>
      <c r="L3029">
        <f t="shared" si="194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</row>
    <row r="3030" spans="1:17" x14ac:dyDescent="0.3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91"/>
        <v>8.2402664004612802</v>
      </c>
      <c r="G3030" s="5">
        <v>154</v>
      </c>
      <c r="H3030" s="8">
        <f t="shared" si="192"/>
        <v>1.9630154406668188E-3</v>
      </c>
      <c r="I3030" s="13">
        <v>1.27468535108235E-5</v>
      </c>
      <c r="J3030" s="12">
        <v>3029</v>
      </c>
      <c r="K3030">
        <f t="shared" si="193"/>
        <v>25661.295905513969</v>
      </c>
      <c r="L3030">
        <f t="shared" si="194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</row>
    <row r="3031" spans="1:17" x14ac:dyDescent="0.3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91"/>
        <v>1.6161892859075264</v>
      </c>
      <c r="G3031" s="5">
        <v>7</v>
      </c>
      <c r="H3031" s="8">
        <f t="shared" si="192"/>
        <v>8.7821811613898604E-5</v>
      </c>
      <c r="I3031" s="13">
        <v>1.25459730876998E-5</v>
      </c>
      <c r="J3031" s="12">
        <v>3030</v>
      </c>
      <c r="K3031">
        <f t="shared" si="193"/>
        <v>25662.912094799878</v>
      </c>
      <c r="L3031">
        <f t="shared" si="194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</row>
    <row r="3032" spans="1:17" x14ac:dyDescent="0.3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91"/>
        <v>2.0842725175146986</v>
      </c>
      <c r="G3032" s="5">
        <v>51</v>
      </c>
      <c r="H3032" s="8">
        <f t="shared" si="192"/>
        <v>6.3729906234400076E-4</v>
      </c>
      <c r="I3032" s="13">
        <v>1.24960600459608E-5</v>
      </c>
      <c r="J3032" s="12">
        <v>3031</v>
      </c>
      <c r="K3032">
        <f t="shared" si="193"/>
        <v>25664.996367317392</v>
      </c>
      <c r="L3032">
        <f t="shared" si="194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</row>
    <row r="3033" spans="1:17" x14ac:dyDescent="0.3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91"/>
        <v>1.6574482590323243E-2</v>
      </c>
      <c r="G3033" s="5">
        <v>1</v>
      </c>
      <c r="H3033" s="8">
        <f t="shared" si="192"/>
        <v>1.24130064038758E-5</v>
      </c>
      <c r="I3033" s="13">
        <v>1.24130064038758E-5</v>
      </c>
      <c r="J3033" s="12">
        <v>3032</v>
      </c>
      <c r="K3033">
        <f t="shared" si="193"/>
        <v>25665.012941799981</v>
      </c>
      <c r="L3033">
        <f t="shared" si="194"/>
        <v>9.2611051385883394E-2</v>
      </c>
      <c r="M3033" t="e">
        <f>IF(VLOOKUP(B3033,Sheet1!$B$2:$G$553,6,FALSE)=0,"",L3033)</f>
        <v>#N/A</v>
      </c>
      <c r="N3033" t="e">
        <f>IF(VLOOKUP($B3033,Sheet1!$C$2:$G$553,5,FALSE)=0,"",$L3033)</f>
        <v>#N/A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</row>
    <row r="3034" spans="1:17" x14ac:dyDescent="0.3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91"/>
        <v>7.1671331333597266E-2</v>
      </c>
      <c r="G3034" s="5">
        <v>2</v>
      </c>
      <c r="H3034" s="8">
        <f t="shared" si="192"/>
        <v>2.4735531165605999E-5</v>
      </c>
      <c r="I3034" s="13">
        <v>1.2367765582802999E-5</v>
      </c>
      <c r="J3034" s="12">
        <v>3033</v>
      </c>
      <c r="K3034">
        <f t="shared" si="193"/>
        <v>25665.084613131316</v>
      </c>
      <c r="L3034">
        <f t="shared" si="194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</row>
    <row r="3035" spans="1:17" x14ac:dyDescent="0.3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91"/>
        <v>0.116299894200578</v>
      </c>
      <c r="G3035" s="5">
        <v>10</v>
      </c>
      <c r="H3035" s="8">
        <f t="shared" si="192"/>
        <v>1.23017212542289E-4</v>
      </c>
      <c r="I3035" s="13">
        <v>1.2301721254228899E-5</v>
      </c>
      <c r="J3035" s="12">
        <v>3034</v>
      </c>
      <c r="K3035">
        <f t="shared" si="193"/>
        <v>25665.200913025517</v>
      </c>
      <c r="L3035">
        <f t="shared" si="194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</row>
    <row r="3036" spans="1:17" x14ac:dyDescent="0.3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91"/>
        <v>2.000144970949012</v>
      </c>
      <c r="G3036" s="5">
        <v>38</v>
      </c>
      <c r="H3036" s="8">
        <f t="shared" si="192"/>
        <v>4.561151854920952E-4</v>
      </c>
      <c r="I3036" s="13">
        <v>1.20030311971604E-5</v>
      </c>
      <c r="J3036" s="12">
        <v>3035</v>
      </c>
      <c r="K3036">
        <f t="shared" si="193"/>
        <v>25667.201057996466</v>
      </c>
      <c r="L3036">
        <f t="shared" si="194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</row>
    <row r="3037" spans="1:17" x14ac:dyDescent="0.3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91"/>
        <v>0.25413706364210625</v>
      </c>
      <c r="G3037" s="5">
        <v>4</v>
      </c>
      <c r="H3037" s="8">
        <f t="shared" si="192"/>
        <v>4.7378338270490001E-5</v>
      </c>
      <c r="I3037" s="13">
        <v>1.18445845676225E-5</v>
      </c>
      <c r="J3037" s="12">
        <v>3036</v>
      </c>
      <c r="K3037">
        <f t="shared" si="193"/>
        <v>25667.455195060109</v>
      </c>
      <c r="L3037">
        <f t="shared" si="194"/>
        <v>9.1959805118412896E-2</v>
      </c>
      <c r="M3037" t="e">
        <f>IF(VLOOKUP(B3037,Sheet1!$B$2:$G$553,6,FALSE)=0,"",L3037)</f>
        <v>#N/A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</row>
    <row r="3038" spans="1:17" x14ac:dyDescent="0.3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91"/>
        <v>1.4989387547433188</v>
      </c>
      <c r="G3038" s="5">
        <v>20</v>
      </c>
      <c r="H3038" s="8">
        <f t="shared" si="192"/>
        <v>2.3387067845705801E-4</v>
      </c>
      <c r="I3038" s="13">
        <v>1.16935339228529E-5</v>
      </c>
      <c r="J3038" s="12">
        <v>3037</v>
      </c>
      <c r="K3038">
        <f t="shared" si="193"/>
        <v>25668.954133814852</v>
      </c>
      <c r="L3038">
        <f t="shared" si="194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</row>
    <row r="3039" spans="1:17" x14ac:dyDescent="0.3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91"/>
        <v>2.9197477591352521</v>
      </c>
      <c r="G3039" s="5">
        <v>41</v>
      </c>
      <c r="H3039" s="8">
        <f t="shared" si="192"/>
        <v>4.7755891033175447E-4</v>
      </c>
      <c r="I3039" s="13">
        <v>1.16477783007745E-5</v>
      </c>
      <c r="J3039" s="12">
        <v>3038</v>
      </c>
      <c r="K3039">
        <f t="shared" si="193"/>
        <v>25671.873881573989</v>
      </c>
      <c r="L3039">
        <f t="shared" si="194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</row>
    <row r="3040" spans="1:17" x14ac:dyDescent="0.3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91"/>
        <v>0.64313318332431313</v>
      </c>
      <c r="G3040" s="5">
        <v>9</v>
      </c>
      <c r="H3040" s="8">
        <f t="shared" si="192"/>
        <v>1.040260777671231E-4</v>
      </c>
      <c r="I3040" s="13">
        <v>1.15584530852359E-5</v>
      </c>
      <c r="J3040" s="12">
        <v>3039</v>
      </c>
      <c r="K3040">
        <f t="shared" si="193"/>
        <v>25672.517014757312</v>
      </c>
      <c r="L3040">
        <f t="shared" si="194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</row>
    <row r="3041" spans="1:17" x14ac:dyDescent="0.3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91"/>
        <v>0</v>
      </c>
      <c r="G3041" s="5">
        <v>90</v>
      </c>
      <c r="H3041" s="8">
        <f t="shared" si="192"/>
        <v>1.0327986251704531E-3</v>
      </c>
      <c r="I3041" s="13">
        <v>1.14755402796717E-5</v>
      </c>
      <c r="J3041" s="12">
        <v>3040</v>
      </c>
      <c r="K3041">
        <f t="shared" si="193"/>
        <v>25672.517014757312</v>
      </c>
      <c r="L3041">
        <f t="shared" si="194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</row>
    <row r="3042" spans="1:17" x14ac:dyDescent="0.3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91"/>
        <v>0.12649861466625917</v>
      </c>
      <c r="G3042" s="5">
        <v>14</v>
      </c>
      <c r="H3042" s="8">
        <f t="shared" si="192"/>
        <v>1.6020012534195041E-4</v>
      </c>
      <c r="I3042" s="13">
        <v>1.14428660958536E-5</v>
      </c>
      <c r="J3042" s="12">
        <v>3041</v>
      </c>
      <c r="K3042">
        <f t="shared" si="193"/>
        <v>25672.643513371979</v>
      </c>
      <c r="L3042">
        <f t="shared" si="194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</row>
    <row r="3043" spans="1:17" x14ac:dyDescent="0.3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91"/>
        <v>1.2875829927628342</v>
      </c>
      <c r="G3043" s="5">
        <v>16</v>
      </c>
      <c r="H3043" s="8">
        <f t="shared" si="192"/>
        <v>1.8294776080887999E-4</v>
      </c>
      <c r="I3043" s="13">
        <v>1.1434235050554999E-5</v>
      </c>
      <c r="J3043" s="12">
        <v>3042</v>
      </c>
      <c r="K3043">
        <f t="shared" si="193"/>
        <v>25673.93109636474</v>
      </c>
      <c r="L3043">
        <f t="shared" si="194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</row>
    <row r="3044" spans="1:17" x14ac:dyDescent="0.3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91"/>
        <v>1.8331664258596767</v>
      </c>
      <c r="G3044" s="5">
        <v>42</v>
      </c>
      <c r="H3044" s="8">
        <f t="shared" si="192"/>
        <v>4.7946150610341898E-4</v>
      </c>
      <c r="I3044" s="13">
        <v>1.14157501453195E-5</v>
      </c>
      <c r="J3044" s="12">
        <v>3043</v>
      </c>
      <c r="K3044">
        <f t="shared" si="193"/>
        <v>25675.764262790599</v>
      </c>
      <c r="L3044">
        <f t="shared" si="194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</row>
    <row r="3045" spans="1:17" x14ac:dyDescent="0.3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91"/>
        <v>7.5744904166121813E-2</v>
      </c>
      <c r="G3045" s="5">
        <v>89</v>
      </c>
      <c r="H3045" s="8">
        <f t="shared" si="192"/>
        <v>1.0112736008286857E-3</v>
      </c>
      <c r="I3045" s="13">
        <v>1.1362624728412199E-5</v>
      </c>
      <c r="J3045" s="12">
        <v>3044</v>
      </c>
      <c r="K3045">
        <f t="shared" si="193"/>
        <v>25675.840007694766</v>
      </c>
      <c r="L3045">
        <f t="shared" si="194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</row>
    <row r="3046" spans="1:17" x14ac:dyDescent="0.3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91"/>
        <v>8.621533533136419E-2</v>
      </c>
      <c r="G3046" s="5">
        <v>4</v>
      </c>
      <c r="H3046" s="8">
        <f t="shared" si="192"/>
        <v>4.52403622961432E-5</v>
      </c>
      <c r="I3046" s="13">
        <v>1.13100905740358E-5</v>
      </c>
      <c r="J3046" s="12">
        <v>3045</v>
      </c>
      <c r="K3046">
        <f t="shared" si="193"/>
        <v>25675.926223030096</v>
      </c>
      <c r="L3046">
        <f t="shared" si="194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</row>
    <row r="3047" spans="1:17" x14ac:dyDescent="0.3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91"/>
        <v>2.3864150699662769E-2</v>
      </c>
      <c r="G3047" s="5">
        <v>1</v>
      </c>
      <c r="H3047" s="8">
        <f t="shared" si="192"/>
        <v>1.1274181988471099E-5</v>
      </c>
      <c r="I3047" s="13">
        <v>1.1274181988471099E-5</v>
      </c>
      <c r="J3047" s="12">
        <v>3046</v>
      </c>
      <c r="K3047">
        <f t="shared" si="193"/>
        <v>25675.950087180794</v>
      </c>
      <c r="L3047">
        <f t="shared" si="194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</row>
    <row r="3048" spans="1:17" x14ac:dyDescent="0.3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91"/>
        <v>1.2565495184624673</v>
      </c>
      <c r="G3048" s="5">
        <v>18</v>
      </c>
      <c r="H3048" s="8">
        <f t="shared" si="192"/>
        <v>2.01653752584078E-4</v>
      </c>
      <c r="I3048" s="13">
        <v>1.1202986254671E-5</v>
      </c>
      <c r="J3048" s="12">
        <v>3047</v>
      </c>
      <c r="K3048">
        <f t="shared" si="193"/>
        <v>25677.206636699255</v>
      </c>
      <c r="L3048">
        <f t="shared" si="194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</row>
    <row r="3049" spans="1:17" x14ac:dyDescent="0.3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91"/>
        <v>1.81965062180931</v>
      </c>
      <c r="G3049" s="5">
        <v>25</v>
      </c>
      <c r="H3049" s="8">
        <f t="shared" si="192"/>
        <v>2.799612623112025E-4</v>
      </c>
      <c r="I3049" s="13">
        <v>1.1198450492448101E-5</v>
      </c>
      <c r="J3049" s="12">
        <v>3048</v>
      </c>
      <c r="K3049">
        <f t="shared" si="193"/>
        <v>25679.026287321063</v>
      </c>
      <c r="L3049">
        <f t="shared" si="194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</row>
    <row r="3050" spans="1:17" x14ac:dyDescent="0.3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91"/>
        <v>1.8569266855155688</v>
      </c>
      <c r="G3050" s="5">
        <v>32</v>
      </c>
      <c r="H3050" s="8">
        <f t="shared" si="192"/>
        <v>3.484505576827808E-4</v>
      </c>
      <c r="I3050" s="13">
        <v>1.08890799275869E-5</v>
      </c>
      <c r="J3050" s="12">
        <v>3049</v>
      </c>
      <c r="K3050">
        <f t="shared" si="193"/>
        <v>25680.883214006579</v>
      </c>
      <c r="L3050">
        <f t="shared" si="194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</row>
    <row r="3051" spans="1:17" x14ac:dyDescent="0.3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91"/>
        <v>5.6546384033742694</v>
      </c>
      <c r="G3051" s="5">
        <v>112</v>
      </c>
      <c r="H3051" s="8">
        <f t="shared" si="192"/>
        <v>1.2153110349697968E-3</v>
      </c>
      <c r="I3051" s="13">
        <v>1.08509913836589E-5</v>
      </c>
      <c r="J3051" s="12">
        <v>3050</v>
      </c>
      <c r="K3051">
        <f t="shared" si="193"/>
        <v>25686.537852409954</v>
      </c>
      <c r="L3051">
        <f t="shared" si="194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</row>
    <row r="3052" spans="1:17" x14ac:dyDescent="0.3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91"/>
        <v>2.8820072050199128</v>
      </c>
      <c r="G3052" s="5">
        <v>35</v>
      </c>
      <c r="H3052" s="8">
        <f t="shared" si="192"/>
        <v>3.794187486885355E-4</v>
      </c>
      <c r="I3052" s="13">
        <v>1.08405356768153E-5</v>
      </c>
      <c r="J3052" s="12">
        <v>3051</v>
      </c>
      <c r="K3052">
        <f t="shared" si="193"/>
        <v>25689.419859614973</v>
      </c>
      <c r="L3052">
        <f t="shared" si="194"/>
        <v>8.5796357933082587E-2</v>
      </c>
      <c r="M3052" t="e">
        <f>IF(VLOOKUP(B3052,Sheet1!$B$2:$G$553,6,FALSE)=0,"",L3052)</f>
        <v>#N/A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</row>
    <row r="3053" spans="1:17" x14ac:dyDescent="0.3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91"/>
        <v>2.7237406871205097</v>
      </c>
      <c r="G3053" s="5">
        <v>46</v>
      </c>
      <c r="H3053" s="8">
        <f t="shared" si="192"/>
        <v>4.9744250155599841E-4</v>
      </c>
      <c r="I3053" s="13">
        <v>1.08139674251304E-5</v>
      </c>
      <c r="J3053" s="12">
        <v>3052</v>
      </c>
      <c r="K3053">
        <f t="shared" si="193"/>
        <v>25692.143600302094</v>
      </c>
      <c r="L3053">
        <f t="shared" si="194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</row>
    <row r="3054" spans="1:17" x14ac:dyDescent="0.3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91"/>
        <v>4.0193686633031822</v>
      </c>
      <c r="G3054" s="5">
        <v>48</v>
      </c>
      <c r="H3054" s="8">
        <f t="shared" si="192"/>
        <v>5.1505000118012151E-4</v>
      </c>
      <c r="I3054" s="13">
        <v>1.0730208357919199E-5</v>
      </c>
      <c r="J3054" s="12">
        <v>3053</v>
      </c>
      <c r="K3054">
        <f t="shared" si="193"/>
        <v>25696.162968965396</v>
      </c>
      <c r="L3054">
        <f t="shared" si="194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</row>
    <row r="3055" spans="1:17" x14ac:dyDescent="0.3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91"/>
        <v>1.9384502112816532E-2</v>
      </c>
      <c r="G3055" s="5">
        <v>1</v>
      </c>
      <c r="H3055" s="8">
        <f t="shared" si="192"/>
        <v>1.0722881214581599E-5</v>
      </c>
      <c r="I3055" s="13">
        <v>1.0722881214581599E-5</v>
      </c>
      <c r="J3055" s="12">
        <v>3054</v>
      </c>
      <c r="K3055">
        <f t="shared" si="193"/>
        <v>25696.18235346751</v>
      </c>
      <c r="L3055">
        <f t="shared" si="194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</row>
    <row r="3056" spans="1:17" x14ac:dyDescent="0.3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91"/>
        <v>0.24195884372660845</v>
      </c>
      <c r="G3056" s="5">
        <v>8</v>
      </c>
      <c r="H3056" s="8">
        <f t="shared" si="192"/>
        <v>8.5734434310591196E-5</v>
      </c>
      <c r="I3056" s="13">
        <v>1.07168042888239E-5</v>
      </c>
      <c r="J3056" s="12">
        <v>3055</v>
      </c>
      <c r="K3056">
        <f t="shared" si="193"/>
        <v>25696.424312311236</v>
      </c>
      <c r="L3056">
        <f t="shared" si="194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</row>
    <row r="3057" spans="1:17" x14ac:dyDescent="0.3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91"/>
        <v>1.2338976822322436</v>
      </c>
      <c r="G3057" s="5">
        <v>14</v>
      </c>
      <c r="H3057" s="8">
        <f t="shared" si="192"/>
        <v>1.492738953673982E-4</v>
      </c>
      <c r="I3057" s="13">
        <v>1.06624210976713E-5</v>
      </c>
      <c r="J3057" s="12">
        <v>3056</v>
      </c>
      <c r="K3057">
        <f t="shared" si="193"/>
        <v>25697.658209993468</v>
      </c>
      <c r="L3057">
        <f t="shared" si="194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</row>
    <row r="3058" spans="1:17" x14ac:dyDescent="0.3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91"/>
        <v>0.1258202789079248</v>
      </c>
      <c r="G3058" s="5">
        <v>2</v>
      </c>
      <c r="H3058" s="8">
        <f t="shared" si="192"/>
        <v>2.1099810082749601E-5</v>
      </c>
      <c r="I3058" s="13">
        <v>1.0549905041374801E-5</v>
      </c>
      <c r="J3058" s="12">
        <v>3057</v>
      </c>
      <c r="K3058">
        <f t="shared" si="193"/>
        <v>25697.784030272374</v>
      </c>
      <c r="L3058">
        <f t="shared" si="194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</row>
    <row r="3059" spans="1:17" x14ac:dyDescent="0.3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91"/>
        <v>3.9224661573171535</v>
      </c>
      <c r="G3059" s="5">
        <v>57</v>
      </c>
      <c r="H3059" s="8">
        <f t="shared" si="192"/>
        <v>6.0015880028283604E-4</v>
      </c>
      <c r="I3059" s="13">
        <v>1.0529101759348E-5</v>
      </c>
      <c r="J3059" s="12">
        <v>3058</v>
      </c>
      <c r="K3059">
        <f t="shared" si="193"/>
        <v>25701.706496429691</v>
      </c>
      <c r="L3059">
        <f t="shared" si="194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</row>
    <row r="3060" spans="1:17" x14ac:dyDescent="0.3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91"/>
        <v>0.24964127257147048</v>
      </c>
      <c r="G3060" s="5">
        <v>5</v>
      </c>
      <c r="H3060" s="8">
        <f t="shared" si="192"/>
        <v>5.2299559179483501E-5</v>
      </c>
      <c r="I3060" s="13">
        <v>1.04599118358967E-5</v>
      </c>
      <c r="J3060" s="12">
        <v>3059</v>
      </c>
      <c r="K3060">
        <f t="shared" si="193"/>
        <v>25701.956137702262</v>
      </c>
      <c r="L3060">
        <f t="shared" si="194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</row>
    <row r="3061" spans="1:17" x14ac:dyDescent="0.3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91"/>
        <v>0.68455759416886264</v>
      </c>
      <c r="G3061" s="5">
        <v>37</v>
      </c>
      <c r="H3061" s="8">
        <f t="shared" si="192"/>
        <v>3.8467745918867113E-4</v>
      </c>
      <c r="I3061" s="13">
        <v>1.03966880861803E-5</v>
      </c>
      <c r="J3061" s="12">
        <v>3060</v>
      </c>
      <c r="K3061">
        <f t="shared" si="193"/>
        <v>25702.640695296432</v>
      </c>
      <c r="L3061">
        <f t="shared" si="194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</row>
    <row r="3062" spans="1:17" x14ac:dyDescent="0.3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91"/>
        <v>6.1066693532525175E-2</v>
      </c>
      <c r="G3062" s="5">
        <v>2</v>
      </c>
      <c r="H3062" s="8">
        <f t="shared" si="192"/>
        <v>2.0594482903395199E-5</v>
      </c>
      <c r="I3062" s="13">
        <v>1.0297241451697599E-5</v>
      </c>
      <c r="J3062" s="12">
        <v>3061</v>
      </c>
      <c r="K3062">
        <f t="shared" si="193"/>
        <v>25702.701761989963</v>
      </c>
      <c r="L3062">
        <f t="shared" si="194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</row>
    <row r="3063" spans="1:17" x14ac:dyDescent="0.3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91"/>
        <v>6.5120395523720944</v>
      </c>
      <c r="G3063" s="5">
        <v>107</v>
      </c>
      <c r="H3063" s="8">
        <f t="shared" si="192"/>
        <v>1.0972923635681473E-3</v>
      </c>
      <c r="I3063" s="13">
        <v>1.02550688183939E-5</v>
      </c>
      <c r="J3063" s="12">
        <v>3062</v>
      </c>
      <c r="K3063">
        <f t="shared" si="193"/>
        <v>25709.213801542337</v>
      </c>
      <c r="L3063">
        <f t="shared" si="194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</row>
    <row r="3064" spans="1:17" x14ac:dyDescent="0.3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91"/>
        <v>1.9363805892658795E-2</v>
      </c>
      <c r="G3064" s="5">
        <v>2</v>
      </c>
      <c r="H3064" s="8">
        <f t="shared" si="192"/>
        <v>2.04750661649028E-5</v>
      </c>
      <c r="I3064" s="13">
        <v>1.02375330824514E-5</v>
      </c>
      <c r="J3064" s="12">
        <v>3063</v>
      </c>
      <c r="K3064">
        <f t="shared" si="193"/>
        <v>25709.233165348229</v>
      </c>
      <c r="L3064">
        <f t="shared" si="194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</row>
    <row r="3065" spans="1:17" x14ac:dyDescent="0.3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91"/>
        <v>2.2487088358418337</v>
      </c>
      <c r="G3065" s="5">
        <v>27</v>
      </c>
      <c r="H3065" s="8">
        <f t="shared" si="192"/>
        <v>2.763125213106546E-4</v>
      </c>
      <c r="I3065" s="13">
        <v>1.02337970855798E-5</v>
      </c>
      <c r="J3065" s="12">
        <v>3064</v>
      </c>
      <c r="K3065">
        <f t="shared" si="193"/>
        <v>25711.481874184072</v>
      </c>
      <c r="L3065">
        <f t="shared" si="194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</row>
    <row r="3066" spans="1:17" x14ac:dyDescent="0.3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91"/>
        <v>0.87070858341280299</v>
      </c>
      <c r="G3066" s="5">
        <v>10</v>
      </c>
      <c r="H3066" s="8">
        <f t="shared" si="192"/>
        <v>1.02310895811148E-4</v>
      </c>
      <c r="I3066" s="13">
        <v>1.02310895811148E-5</v>
      </c>
      <c r="J3066" s="12">
        <v>3065</v>
      </c>
      <c r="K3066">
        <f t="shared" si="193"/>
        <v>25712.352582767486</v>
      </c>
      <c r="L3066">
        <f t="shared" si="194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</row>
    <row r="3067" spans="1:17" x14ac:dyDescent="0.3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91"/>
        <v>0.91788369057101304</v>
      </c>
      <c r="G3067" s="5">
        <v>45</v>
      </c>
      <c r="H3067" s="8">
        <f t="shared" si="192"/>
        <v>4.5796301658265049E-4</v>
      </c>
      <c r="I3067" s="13">
        <v>1.0176955924058899E-5</v>
      </c>
      <c r="J3067" s="12">
        <v>3066</v>
      </c>
      <c r="K3067">
        <f t="shared" si="193"/>
        <v>25713.270466458056</v>
      </c>
      <c r="L3067">
        <f t="shared" si="194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</row>
    <row r="3068" spans="1:17" x14ac:dyDescent="0.3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91"/>
        <v>4.8541333060896887</v>
      </c>
      <c r="G3068" s="5">
        <v>107</v>
      </c>
      <c r="H3068" s="8">
        <f t="shared" si="192"/>
        <v>1.0689007445059289E-3</v>
      </c>
      <c r="I3068" s="13">
        <v>9.9897265841675593E-6</v>
      </c>
      <c r="J3068" s="12">
        <v>3067</v>
      </c>
      <c r="K3068">
        <f t="shared" si="193"/>
        <v>25718.124599764145</v>
      </c>
      <c r="L3068">
        <f t="shared" si="194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</row>
    <row r="3069" spans="1:17" x14ac:dyDescent="0.3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91"/>
        <v>4.1264945888124176</v>
      </c>
      <c r="G3069" s="5">
        <v>49</v>
      </c>
      <c r="H3069" s="8">
        <f t="shared" si="192"/>
        <v>4.8841860550917851E-4</v>
      </c>
      <c r="I3069" s="13">
        <v>9.9677266430444596E-6</v>
      </c>
      <c r="J3069" s="12">
        <v>3068</v>
      </c>
      <c r="K3069">
        <f t="shared" si="193"/>
        <v>25722.251094352956</v>
      </c>
      <c r="L3069">
        <f t="shared" si="194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</row>
    <row r="3070" spans="1:17" x14ac:dyDescent="0.3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91"/>
        <v>0.11881952146156929</v>
      </c>
      <c r="G3070" s="5">
        <v>2</v>
      </c>
      <c r="H3070" s="8">
        <f t="shared" si="192"/>
        <v>1.9911590983664119E-5</v>
      </c>
      <c r="I3070" s="13">
        <v>9.9557954918320594E-6</v>
      </c>
      <c r="J3070" s="12">
        <v>3069</v>
      </c>
      <c r="K3070">
        <f t="shared" si="193"/>
        <v>25722.369913874416</v>
      </c>
      <c r="L3070">
        <f t="shared" si="194"/>
        <v>7.9927719303380523E-2</v>
      </c>
      <c r="M3070" t="e">
        <f>IF(VLOOKUP(B3070,Sheet1!$B$2:$G$553,6,FALSE)=0,"",L3070)</f>
        <v>#N/A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</row>
    <row r="3071" spans="1:17" x14ac:dyDescent="0.3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91"/>
        <v>0.32932638598069858</v>
      </c>
      <c r="G3071" s="5">
        <v>7</v>
      </c>
      <c r="H3071" s="8">
        <f t="shared" si="192"/>
        <v>6.9036125517740008E-5</v>
      </c>
      <c r="I3071" s="13">
        <v>9.86230364539143E-6</v>
      </c>
      <c r="J3071" s="12">
        <v>3070</v>
      </c>
      <c r="K3071">
        <f t="shared" si="193"/>
        <v>25722.699240260397</v>
      </c>
      <c r="L3071">
        <f t="shared" si="194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</row>
    <row r="3072" spans="1:17" x14ac:dyDescent="0.3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91"/>
        <v>0.1685215283293412</v>
      </c>
      <c r="G3072" s="5">
        <v>108</v>
      </c>
      <c r="H3072" s="8">
        <f t="shared" si="192"/>
        <v>1.0632386834347669E-3</v>
      </c>
      <c r="I3072" s="13">
        <v>9.84480262439599E-6</v>
      </c>
      <c r="J3072" s="12">
        <v>3071</v>
      </c>
      <c r="K3072">
        <f t="shared" si="193"/>
        <v>25722.867761788726</v>
      </c>
      <c r="L3072">
        <f t="shared" si="194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</row>
    <row r="3073" spans="1:17" x14ac:dyDescent="0.3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91"/>
        <v>0.36924727890329334</v>
      </c>
      <c r="G3073" s="5">
        <v>68</v>
      </c>
      <c r="H3073" s="8">
        <f t="shared" si="192"/>
        <v>6.6905199793990458E-4</v>
      </c>
      <c r="I3073" s="13">
        <v>9.8389999697044794E-6</v>
      </c>
      <c r="J3073" s="12">
        <v>3072</v>
      </c>
      <c r="K3073">
        <f t="shared" si="193"/>
        <v>25723.23700906763</v>
      </c>
      <c r="L3073">
        <f t="shared" si="194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</row>
    <row r="3074" spans="1:17" x14ac:dyDescent="0.3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91"/>
        <v>0.53555355525302173</v>
      </c>
      <c r="G3074" s="5">
        <v>15</v>
      </c>
      <c r="H3074" s="8">
        <f t="shared" si="192"/>
        <v>1.4503466277070498E-4</v>
      </c>
      <c r="I3074" s="13">
        <v>9.6689775180469994E-6</v>
      </c>
      <c r="J3074" s="12">
        <v>3073</v>
      </c>
      <c r="K3074">
        <f t="shared" si="193"/>
        <v>25723.772562622882</v>
      </c>
      <c r="L3074">
        <f t="shared" si="194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</row>
    <row r="3075" spans="1:17" x14ac:dyDescent="0.3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5">E3075/1609</f>
        <v>0.10423836925494095</v>
      </c>
      <c r="G3075" s="5">
        <v>114</v>
      </c>
      <c r="H3075" s="8">
        <f t="shared" ref="H3075:H3138" si="196">I3075*G3075</f>
        <v>1.1016088038459692E-3</v>
      </c>
      <c r="I3075" s="13">
        <v>9.6632351214558696E-6</v>
      </c>
      <c r="J3075" s="12">
        <v>3074</v>
      </c>
      <c r="K3075">
        <f t="shared" si="193"/>
        <v>25723.876800992137</v>
      </c>
      <c r="L3075">
        <f t="shared" si="194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</row>
    <row r="3076" spans="1:17" x14ac:dyDescent="0.3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5"/>
        <v>0.52475205514486634</v>
      </c>
      <c r="G3076" s="5">
        <v>8</v>
      </c>
      <c r="H3076" s="8">
        <f t="shared" si="196"/>
        <v>7.6992819521241597E-5</v>
      </c>
      <c r="I3076" s="13">
        <v>9.6241024401551996E-6</v>
      </c>
      <c r="J3076" s="12">
        <v>3075</v>
      </c>
      <c r="K3076">
        <f t="shared" ref="K3076:K3139" si="197">F3076+K3075</f>
        <v>25724.401553047283</v>
      </c>
      <c r="L3076">
        <f t="shared" ref="L3076:L3139" si="198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</row>
    <row r="3077" spans="1:17" x14ac:dyDescent="0.3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5"/>
        <v>0.701844441681852</v>
      </c>
      <c r="G3077" s="5">
        <v>32</v>
      </c>
      <c r="H3077" s="8">
        <f t="shared" si="196"/>
        <v>3.0615864725575681E-4</v>
      </c>
      <c r="I3077" s="13">
        <v>9.5674577267424003E-6</v>
      </c>
      <c r="J3077" s="12">
        <v>3076</v>
      </c>
      <c r="K3077">
        <f t="shared" si="197"/>
        <v>25725.103397488965</v>
      </c>
      <c r="L3077">
        <f t="shared" si="198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</row>
    <row r="3078" spans="1:17" x14ac:dyDescent="0.3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5"/>
        <v>3.2041606098824862</v>
      </c>
      <c r="G3078" s="5">
        <v>39</v>
      </c>
      <c r="H3078" s="8">
        <f t="shared" si="196"/>
        <v>3.7177923304205384E-4</v>
      </c>
      <c r="I3078" s="13">
        <v>9.5328008472321504E-6</v>
      </c>
      <c r="J3078" s="12">
        <v>3077</v>
      </c>
      <c r="K3078">
        <f t="shared" si="197"/>
        <v>25728.307558098848</v>
      </c>
      <c r="L3078">
        <f t="shared" si="198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</row>
    <row r="3079" spans="1:17" x14ac:dyDescent="0.3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5"/>
        <v>2.1989749608179055E-2</v>
      </c>
      <c r="G3079" s="5">
        <v>1</v>
      </c>
      <c r="H3079" s="8">
        <f t="shared" si="196"/>
        <v>9.4951157853029506E-6</v>
      </c>
      <c r="I3079" s="13">
        <v>9.4951157853029506E-6</v>
      </c>
      <c r="J3079" s="12">
        <v>3078</v>
      </c>
      <c r="K3079">
        <f t="shared" si="197"/>
        <v>25728.329547848458</v>
      </c>
      <c r="L3079">
        <f t="shared" si="198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</row>
    <row r="3080" spans="1:17" x14ac:dyDescent="0.3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5"/>
        <v>1.0934037641030019</v>
      </c>
      <c r="G3080" s="5">
        <v>102</v>
      </c>
      <c r="H3080" s="8">
        <f t="shared" si="196"/>
        <v>9.6620192207543334E-4</v>
      </c>
      <c r="I3080" s="13">
        <v>9.4725678634846406E-6</v>
      </c>
      <c r="J3080" s="12">
        <v>3079</v>
      </c>
      <c r="K3080">
        <f t="shared" si="197"/>
        <v>25729.42295161256</v>
      </c>
      <c r="L3080">
        <f t="shared" si="198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</row>
    <row r="3081" spans="1:17" x14ac:dyDescent="0.3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5"/>
        <v>1.8440407998076942</v>
      </c>
      <c r="G3081" s="5">
        <v>23</v>
      </c>
      <c r="H3081" s="8">
        <f t="shared" si="196"/>
        <v>2.1777738945215509E-4</v>
      </c>
      <c r="I3081" s="13">
        <v>9.4685821500936997E-6</v>
      </c>
      <c r="J3081" s="12">
        <v>3080</v>
      </c>
      <c r="K3081">
        <f t="shared" si="197"/>
        <v>25731.266992412366</v>
      </c>
      <c r="L3081">
        <f t="shared" si="198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</row>
    <row r="3082" spans="1:17" x14ac:dyDescent="0.3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5"/>
        <v>0.75315804098753258</v>
      </c>
      <c r="G3082" s="5">
        <v>15</v>
      </c>
      <c r="H3082" s="8">
        <f t="shared" si="196"/>
        <v>1.4119719230660551E-4</v>
      </c>
      <c r="I3082" s="13">
        <v>9.4131461537737008E-6</v>
      </c>
      <c r="J3082" s="12">
        <v>3081</v>
      </c>
      <c r="K3082">
        <f t="shared" si="197"/>
        <v>25732.020150453354</v>
      </c>
      <c r="L3082">
        <f t="shared" si="198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</row>
    <row r="3083" spans="1:17" x14ac:dyDescent="0.3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5"/>
        <v>2.4810309543841641E-2</v>
      </c>
      <c r="G3083" s="5">
        <v>1</v>
      </c>
      <c r="H3083" s="8">
        <f t="shared" si="196"/>
        <v>9.4072025459102603E-6</v>
      </c>
      <c r="I3083" s="13">
        <v>9.4072025459102603E-6</v>
      </c>
      <c r="J3083" s="12">
        <v>3082</v>
      </c>
      <c r="K3083">
        <f t="shared" si="197"/>
        <v>25732.044960762898</v>
      </c>
      <c r="L3083">
        <f t="shared" si="198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</row>
    <row r="3084" spans="1:17" x14ac:dyDescent="0.3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5"/>
        <v>0.65943616895479806</v>
      </c>
      <c r="G3084" s="5">
        <v>11</v>
      </c>
      <c r="H3084" s="8">
        <f t="shared" si="196"/>
        <v>1.0339263333204862E-4</v>
      </c>
      <c r="I3084" s="13">
        <v>9.3993303029135106E-6</v>
      </c>
      <c r="J3084" s="12">
        <v>3083</v>
      </c>
      <c r="K3084">
        <f t="shared" si="197"/>
        <v>25732.704396931851</v>
      </c>
      <c r="L3084">
        <f t="shared" si="198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</row>
    <row r="3085" spans="1:17" x14ac:dyDescent="0.3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5"/>
        <v>1.058768602133207</v>
      </c>
      <c r="G3085" s="5">
        <v>15</v>
      </c>
      <c r="H3085" s="8">
        <f t="shared" si="196"/>
        <v>1.4050454692058131E-4</v>
      </c>
      <c r="I3085" s="13">
        <v>9.3669697947054207E-6</v>
      </c>
      <c r="J3085" s="12">
        <v>3084</v>
      </c>
      <c r="K3085">
        <f t="shared" si="197"/>
        <v>25733.763165533983</v>
      </c>
      <c r="L3085">
        <f t="shared" si="198"/>
        <v>7.4536842327634356E-2</v>
      </c>
      <c r="M3085" t="e">
        <f>IF(VLOOKUP(B3085,Sheet1!$B$2:$G$553,6,FALSE)=0,"",L3085)</f>
        <v>#N/A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</row>
    <row r="3086" spans="1:17" x14ac:dyDescent="0.3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5"/>
        <v>0.2849488612379969</v>
      </c>
      <c r="G3086" s="5">
        <v>13</v>
      </c>
      <c r="H3086" s="8">
        <f t="shared" si="196"/>
        <v>1.2169945521797661E-4</v>
      </c>
      <c r="I3086" s="13">
        <v>9.3614965552289695E-6</v>
      </c>
      <c r="J3086" s="12">
        <v>3085</v>
      </c>
      <c r="K3086">
        <f t="shared" si="197"/>
        <v>25734.04811439522</v>
      </c>
      <c r="L3086">
        <f t="shared" si="198"/>
        <v>7.4415142872416379E-2</v>
      </c>
      <c r="M3086" t="e">
        <f>IF(VLOOKUP(B3086,Sheet1!$B$2:$G$553,6,FALSE)=0,"",L3086)</f>
        <v>#N/A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</row>
    <row r="3087" spans="1:17" x14ac:dyDescent="0.3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5"/>
        <v>0.22303024408152392</v>
      </c>
      <c r="G3087" s="5">
        <v>85</v>
      </c>
      <c r="H3087" s="8">
        <f t="shared" si="196"/>
        <v>7.8931328517788774E-4</v>
      </c>
      <c r="I3087" s="13">
        <v>9.2860386491516202E-6</v>
      </c>
      <c r="J3087" s="12">
        <v>3086</v>
      </c>
      <c r="K3087">
        <f t="shared" si="197"/>
        <v>25734.2711446393</v>
      </c>
      <c r="L3087">
        <f t="shared" si="198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</row>
    <row r="3088" spans="1:17" x14ac:dyDescent="0.3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5"/>
        <v>5.0375437142949654E-2</v>
      </c>
      <c r="G3088" s="5">
        <v>3</v>
      </c>
      <c r="H3088" s="8">
        <f t="shared" si="196"/>
        <v>2.7744876024237211E-5</v>
      </c>
      <c r="I3088" s="13">
        <v>9.2482920080790704E-6</v>
      </c>
      <c r="J3088" s="12">
        <v>3087</v>
      </c>
      <c r="K3088">
        <f t="shared" si="197"/>
        <v>25734.321520076443</v>
      </c>
      <c r="L3088">
        <f t="shared" si="198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</row>
    <row r="3089" spans="1:17" x14ac:dyDescent="0.3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5"/>
        <v>1.3907543574235488</v>
      </c>
      <c r="G3089" s="5">
        <v>99</v>
      </c>
      <c r="H3089" s="8">
        <f t="shared" si="196"/>
        <v>9.1369107115144845E-4</v>
      </c>
      <c r="I3089" s="13">
        <v>9.2292027389035199E-6</v>
      </c>
      <c r="J3089" s="12">
        <v>3088</v>
      </c>
      <c r="K3089">
        <f t="shared" si="197"/>
        <v>25735.712274433867</v>
      </c>
      <c r="L3089">
        <f t="shared" si="198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</row>
    <row r="3090" spans="1:17" x14ac:dyDescent="0.3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5"/>
        <v>3.8181796568243692E-2</v>
      </c>
      <c r="G3090" s="5">
        <v>2</v>
      </c>
      <c r="H3090" s="8">
        <f t="shared" si="196"/>
        <v>1.8445732606314321E-5</v>
      </c>
      <c r="I3090" s="13">
        <v>9.2228663031571607E-6</v>
      </c>
      <c r="J3090" s="12">
        <v>3089</v>
      </c>
      <c r="K3090">
        <f t="shared" si="197"/>
        <v>25735.750456230435</v>
      </c>
      <c r="L3090">
        <f t="shared" si="198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</row>
    <row r="3091" spans="1:17" x14ac:dyDescent="0.3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5"/>
        <v>0</v>
      </c>
      <c r="G3091" s="5">
        <v>86</v>
      </c>
      <c r="H3091" s="8">
        <f t="shared" si="196"/>
        <v>7.9239764684558894E-4</v>
      </c>
      <c r="I3091" s="13">
        <v>9.2139261261114993E-6</v>
      </c>
      <c r="J3091" s="12">
        <v>3090</v>
      </c>
      <c r="K3091">
        <f t="shared" si="197"/>
        <v>25735.750456230435</v>
      </c>
      <c r="L3091">
        <f t="shared" si="198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</row>
    <row r="3092" spans="1:17" x14ac:dyDescent="0.3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5"/>
        <v>0.36259813415525483</v>
      </c>
      <c r="G3092" s="5">
        <v>13</v>
      </c>
      <c r="H3092" s="8">
        <f t="shared" si="196"/>
        <v>1.1881443852780789E-4</v>
      </c>
      <c r="I3092" s="13">
        <v>9.1395721944467602E-6</v>
      </c>
      <c r="J3092" s="12">
        <v>3091</v>
      </c>
      <c r="K3092">
        <f t="shared" si="197"/>
        <v>25736.113054364589</v>
      </c>
      <c r="L3092">
        <f t="shared" si="198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</row>
    <row r="3093" spans="1:17" x14ac:dyDescent="0.3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5"/>
        <v>2.3895242559894592</v>
      </c>
      <c r="G3093" s="5">
        <v>67</v>
      </c>
      <c r="H3093" s="8">
        <f t="shared" si="196"/>
        <v>6.0424869613145114E-4</v>
      </c>
      <c r="I3093" s="13">
        <v>9.0186372556933004E-6</v>
      </c>
      <c r="J3093" s="12">
        <v>3092</v>
      </c>
      <c r="K3093">
        <f t="shared" si="197"/>
        <v>25738.502578620577</v>
      </c>
      <c r="L3093">
        <f t="shared" si="198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</row>
    <row r="3094" spans="1:17" x14ac:dyDescent="0.3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5"/>
        <v>0</v>
      </c>
      <c r="G3094" s="5">
        <v>115</v>
      </c>
      <c r="H3094" s="8">
        <f t="shared" si="196"/>
        <v>1.0334395765776939E-3</v>
      </c>
      <c r="I3094" s="13">
        <v>8.9864311006755992E-6</v>
      </c>
      <c r="J3094" s="12">
        <v>3093</v>
      </c>
      <c r="K3094">
        <f t="shared" si="197"/>
        <v>25738.502578620577</v>
      </c>
      <c r="L3094">
        <f t="shared" si="198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</row>
    <row r="3095" spans="1:17" x14ac:dyDescent="0.3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5"/>
        <v>3.0679026546893038</v>
      </c>
      <c r="G3095" s="5">
        <v>85</v>
      </c>
      <c r="H3095" s="8">
        <f t="shared" si="196"/>
        <v>7.6238033180073977E-4</v>
      </c>
      <c r="I3095" s="13">
        <v>8.9691803741263508E-6</v>
      </c>
      <c r="J3095" s="12">
        <v>3094</v>
      </c>
      <c r="K3095">
        <f t="shared" si="197"/>
        <v>25741.570481275267</v>
      </c>
      <c r="L3095">
        <f t="shared" si="198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</row>
    <row r="3096" spans="1:17" x14ac:dyDescent="0.3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5"/>
        <v>7.1677890025638916E-2</v>
      </c>
      <c r="G3096" s="5">
        <v>1</v>
      </c>
      <c r="H3096" s="8">
        <f t="shared" si="196"/>
        <v>8.9607933537565899E-6</v>
      </c>
      <c r="I3096" s="13">
        <v>8.9607933537565899E-6</v>
      </c>
      <c r="J3096" s="12">
        <v>3095</v>
      </c>
      <c r="K3096">
        <f t="shared" si="197"/>
        <v>25741.642159165291</v>
      </c>
      <c r="L3096">
        <f t="shared" si="198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</row>
    <row r="3097" spans="1:17" x14ac:dyDescent="0.3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5"/>
        <v>0.11589101447888812</v>
      </c>
      <c r="G3097" s="5">
        <v>1</v>
      </c>
      <c r="H3097" s="8">
        <f t="shared" si="196"/>
        <v>8.9528410579390108E-6</v>
      </c>
      <c r="I3097" s="13">
        <v>8.9528410579390108E-6</v>
      </c>
      <c r="J3097" s="12">
        <v>3096</v>
      </c>
      <c r="K3097">
        <f t="shared" si="197"/>
        <v>25741.758050179771</v>
      </c>
      <c r="L3097">
        <f t="shared" si="198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</row>
    <row r="3098" spans="1:17" x14ac:dyDescent="0.3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5"/>
        <v>0.92518722697995026</v>
      </c>
      <c r="G3098" s="5">
        <v>11</v>
      </c>
      <c r="H3098" s="8">
        <f t="shared" si="196"/>
        <v>9.6619502354845037E-5</v>
      </c>
      <c r="I3098" s="13">
        <v>8.7835911231677305E-6</v>
      </c>
      <c r="J3098" s="12">
        <v>3097</v>
      </c>
      <c r="K3098">
        <f t="shared" si="197"/>
        <v>25742.683237406753</v>
      </c>
      <c r="L3098">
        <f t="shared" si="198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</row>
    <row r="3099" spans="1:17" x14ac:dyDescent="0.3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5"/>
        <v>0.42401803587081976</v>
      </c>
      <c r="G3099" s="5">
        <v>20</v>
      </c>
      <c r="H3099" s="8">
        <f t="shared" si="196"/>
        <v>1.74139894046229E-4</v>
      </c>
      <c r="I3099" s="13">
        <v>8.7069947023114492E-6</v>
      </c>
      <c r="J3099" s="12">
        <v>3098</v>
      </c>
      <c r="K3099">
        <f t="shared" si="197"/>
        <v>25743.107255442625</v>
      </c>
      <c r="L3099">
        <f t="shared" si="198"/>
        <v>6.9065994186760432E-2</v>
      </c>
      <c r="M3099" t="e">
        <f>IF(VLOOKUP(B3099,Sheet1!$B$2:$G$553,6,FALSE)=0,"",L3099)</f>
        <v>#N/A</v>
      </c>
      <c r="N3099" t="e">
        <f>IF(VLOOKUP($B3099,Sheet1!$C$2:$G$553,5,FALSE)=0,"",$L3099)</f>
        <v>#N/A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</row>
    <row r="3100" spans="1:17" x14ac:dyDescent="0.3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5"/>
        <v>0.28686352946506399</v>
      </c>
      <c r="G3100" s="5">
        <v>5</v>
      </c>
      <c r="H3100" s="8">
        <f t="shared" si="196"/>
        <v>4.3528546455738645E-5</v>
      </c>
      <c r="I3100" s="13">
        <v>8.7057092911477296E-6</v>
      </c>
      <c r="J3100" s="12">
        <v>3099</v>
      </c>
      <c r="K3100">
        <f t="shared" si="197"/>
        <v>25743.39411897209</v>
      </c>
      <c r="L3100">
        <f t="shared" si="198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</row>
    <row r="3101" spans="1:17" x14ac:dyDescent="0.3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5"/>
        <v>4.8732680037677688E-2</v>
      </c>
      <c r="G3101" s="5">
        <v>46</v>
      </c>
      <c r="H3101" s="8">
        <f t="shared" si="196"/>
        <v>3.986253260260434E-4</v>
      </c>
      <c r="I3101" s="13">
        <v>8.6657679570878998E-6</v>
      </c>
      <c r="J3101" s="12">
        <v>3100</v>
      </c>
      <c r="K3101">
        <f t="shared" si="197"/>
        <v>25743.442851652129</v>
      </c>
      <c r="L3101">
        <f t="shared" si="198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</row>
    <row r="3102" spans="1:17" x14ac:dyDescent="0.3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5"/>
        <v>0.64900449331065246</v>
      </c>
      <c r="G3102" s="5">
        <v>11</v>
      </c>
      <c r="H3102" s="8">
        <f t="shared" si="196"/>
        <v>9.5290630704091781E-5</v>
      </c>
      <c r="I3102" s="13">
        <v>8.6627846094628898E-6</v>
      </c>
      <c r="J3102" s="12">
        <v>3101</v>
      </c>
      <c r="K3102">
        <f t="shared" si="197"/>
        <v>25744.091856145438</v>
      </c>
      <c r="L3102">
        <f t="shared" si="198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</row>
    <row r="3103" spans="1:17" x14ac:dyDescent="0.3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5"/>
        <v>0.90013279561185211</v>
      </c>
      <c r="G3103" s="5">
        <v>13</v>
      </c>
      <c r="H3103" s="8">
        <f t="shared" si="196"/>
        <v>1.1234824056897363E-4</v>
      </c>
      <c r="I3103" s="13">
        <v>8.6421723514595097E-6</v>
      </c>
      <c r="J3103" s="12">
        <v>3102</v>
      </c>
      <c r="K3103">
        <f t="shared" si="197"/>
        <v>25744.991988941048</v>
      </c>
      <c r="L3103">
        <f t="shared" si="198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</row>
    <row r="3104" spans="1:17" x14ac:dyDescent="0.3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5"/>
        <v>0.21316348057103418</v>
      </c>
      <c r="G3104" s="5">
        <v>11</v>
      </c>
      <c r="H3104" s="8">
        <f t="shared" si="196"/>
        <v>9.5054871687818676E-5</v>
      </c>
      <c r="I3104" s="13">
        <v>8.6413519716198802E-6</v>
      </c>
      <c r="J3104" s="12">
        <v>3103</v>
      </c>
      <c r="K3104">
        <f t="shared" si="197"/>
        <v>25745.205152421619</v>
      </c>
      <c r="L3104">
        <f t="shared" si="198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</row>
    <row r="3105" spans="1:17" x14ac:dyDescent="0.3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5"/>
        <v>0.38867003589077503</v>
      </c>
      <c r="G3105" s="5">
        <v>4</v>
      </c>
      <c r="H3105" s="8">
        <f t="shared" si="196"/>
        <v>3.4444549949249881E-5</v>
      </c>
      <c r="I3105" s="13">
        <v>8.6111374873124702E-6</v>
      </c>
      <c r="J3105" s="12">
        <v>3104</v>
      </c>
      <c r="K3105">
        <f t="shared" si="197"/>
        <v>25745.593822457511</v>
      </c>
      <c r="L3105">
        <f t="shared" si="198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</row>
    <row r="3106" spans="1:17" x14ac:dyDescent="0.3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5"/>
        <v>0.80907980839740823</v>
      </c>
      <c r="G3106" s="5">
        <v>16</v>
      </c>
      <c r="H3106" s="8">
        <f t="shared" si="196"/>
        <v>1.3774660857609152E-4</v>
      </c>
      <c r="I3106" s="13">
        <v>8.6091630360057198E-6</v>
      </c>
      <c r="J3106" s="12">
        <v>3105</v>
      </c>
      <c r="K3106">
        <f t="shared" si="197"/>
        <v>25746.402902265909</v>
      </c>
      <c r="L3106">
        <f t="shared" si="198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</row>
    <row r="3107" spans="1:17" x14ac:dyDescent="0.3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5"/>
        <v>0.13715766417290368</v>
      </c>
      <c r="G3107" s="5">
        <v>3</v>
      </c>
      <c r="H3107" s="8">
        <f t="shared" si="196"/>
        <v>2.5780417563002127E-5</v>
      </c>
      <c r="I3107" s="13">
        <v>8.5934725210007095E-6</v>
      </c>
      <c r="J3107" s="12">
        <v>3106</v>
      </c>
      <c r="K3107">
        <f t="shared" si="197"/>
        <v>25746.540059930081</v>
      </c>
      <c r="L3107">
        <f t="shared" si="198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</row>
    <row r="3108" spans="1:17" x14ac:dyDescent="0.3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5"/>
        <v>9.6962377454816645E-2</v>
      </c>
      <c r="G3108" s="5">
        <v>3</v>
      </c>
      <c r="H3108" s="8">
        <f t="shared" si="196"/>
        <v>2.5484553022333319E-5</v>
      </c>
      <c r="I3108" s="13">
        <v>8.4948510074444403E-6</v>
      </c>
      <c r="J3108" s="12">
        <v>3107</v>
      </c>
      <c r="K3108">
        <f t="shared" si="197"/>
        <v>25746.637022307536</v>
      </c>
      <c r="L3108">
        <f t="shared" si="198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</row>
    <row r="3109" spans="1:17" x14ac:dyDescent="0.3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5"/>
        <v>1.7881645571600497</v>
      </c>
      <c r="G3109" s="5">
        <v>22</v>
      </c>
      <c r="H3109" s="8">
        <f t="shared" si="196"/>
        <v>1.8585413519546829E-4</v>
      </c>
      <c r="I3109" s="13">
        <v>8.4479152361576496E-6</v>
      </c>
      <c r="J3109" s="12">
        <v>3108</v>
      </c>
      <c r="K3109">
        <f t="shared" si="197"/>
        <v>25748.425186864697</v>
      </c>
      <c r="L3109">
        <f t="shared" si="198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</row>
    <row r="3110" spans="1:17" x14ac:dyDescent="0.3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5"/>
        <v>3.1348046774044874E-2</v>
      </c>
      <c r="G3110" s="5">
        <v>14</v>
      </c>
      <c r="H3110" s="8">
        <f t="shared" si="196"/>
        <v>1.1791655141818761E-4</v>
      </c>
      <c r="I3110" s="13">
        <v>8.4226108155848301E-6</v>
      </c>
      <c r="J3110" s="12">
        <v>3109</v>
      </c>
      <c r="K3110">
        <f t="shared" si="197"/>
        <v>25748.456534911471</v>
      </c>
      <c r="L3110">
        <f t="shared" si="198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</row>
    <row r="3111" spans="1:17" x14ac:dyDescent="0.3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5"/>
        <v>2.7208189966733749</v>
      </c>
      <c r="G3111" s="5">
        <v>63</v>
      </c>
      <c r="H3111" s="8">
        <f t="shared" si="196"/>
        <v>5.301417952864808E-4</v>
      </c>
      <c r="I3111" s="13">
        <v>8.4149491315314405E-6</v>
      </c>
      <c r="J3111" s="12">
        <v>3110</v>
      </c>
      <c r="K3111">
        <f t="shared" si="197"/>
        <v>25751.177353908144</v>
      </c>
      <c r="L3111">
        <f t="shared" si="198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</row>
    <row r="3112" spans="1:17" x14ac:dyDescent="0.3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5"/>
        <v>0.31392662274204164</v>
      </c>
      <c r="G3112" s="5">
        <v>5</v>
      </c>
      <c r="H3112" s="8">
        <f t="shared" si="196"/>
        <v>4.1825753608698645E-5</v>
      </c>
      <c r="I3112" s="13">
        <v>8.3651507217397294E-6</v>
      </c>
      <c r="J3112" s="12">
        <v>3111</v>
      </c>
      <c r="K3112">
        <f t="shared" si="197"/>
        <v>25751.491280530885</v>
      </c>
      <c r="L3112">
        <f t="shared" si="198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</row>
    <row r="3113" spans="1:17" x14ac:dyDescent="0.3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5"/>
        <v>2.8564180658735672</v>
      </c>
      <c r="G3113" s="5">
        <v>87</v>
      </c>
      <c r="H3113" s="8">
        <f t="shared" si="196"/>
        <v>7.2413237639297457E-4</v>
      </c>
      <c r="I3113" s="13">
        <v>8.32336064819511E-6</v>
      </c>
      <c r="J3113" s="12">
        <v>3112</v>
      </c>
      <c r="K3113">
        <f t="shared" si="197"/>
        <v>25754.347698596757</v>
      </c>
      <c r="L3113">
        <f t="shared" si="198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</row>
    <row r="3114" spans="1:17" x14ac:dyDescent="0.3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5"/>
        <v>0.3109553778075177</v>
      </c>
      <c r="G3114" s="5">
        <v>9</v>
      </c>
      <c r="H3114" s="8">
        <f t="shared" si="196"/>
        <v>7.4772394477194964E-5</v>
      </c>
      <c r="I3114" s="13">
        <v>8.3080438307994406E-6</v>
      </c>
      <c r="J3114" s="12">
        <v>3113</v>
      </c>
      <c r="K3114">
        <f t="shared" si="197"/>
        <v>25754.658653974566</v>
      </c>
      <c r="L3114">
        <f t="shared" si="198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</row>
    <row r="3115" spans="1:17" x14ac:dyDescent="0.3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5"/>
        <v>0.69613372577717214</v>
      </c>
      <c r="G3115" s="5">
        <v>11</v>
      </c>
      <c r="H3115" s="8">
        <f t="shared" si="196"/>
        <v>9.1368789539517719E-5</v>
      </c>
      <c r="I3115" s="13">
        <v>8.3062535945016108E-6</v>
      </c>
      <c r="J3115" s="12">
        <v>3114</v>
      </c>
      <c r="K3115">
        <f t="shared" si="197"/>
        <v>25755.354787700344</v>
      </c>
      <c r="L3115">
        <f t="shared" si="198"/>
        <v>6.6331678646288569E-2</v>
      </c>
      <c r="M3115" t="e">
        <f>IF(VLOOKUP(B3115,Sheet1!$B$2:$G$553,6,FALSE)=0,"",L3115)</f>
        <v>#N/A</v>
      </c>
      <c r="N3115" t="e">
        <f>IF(VLOOKUP($B3115,Sheet1!$C$2:$G$553,5,FALSE)=0,"",$L3115)</f>
        <v>#N/A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</row>
    <row r="3116" spans="1:17" x14ac:dyDescent="0.3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5"/>
        <v>2.4498085404686205</v>
      </c>
      <c r="G3116" s="5">
        <v>29</v>
      </c>
      <c r="H3116" s="8">
        <f t="shared" si="196"/>
        <v>2.3897962030884252E-4</v>
      </c>
      <c r="I3116" s="13">
        <v>8.2406765623738795E-6</v>
      </c>
      <c r="J3116" s="12">
        <v>3115</v>
      </c>
      <c r="K3116">
        <f t="shared" si="197"/>
        <v>25757.804596240814</v>
      </c>
      <c r="L3116">
        <f t="shared" si="198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</row>
    <row r="3117" spans="1:17" x14ac:dyDescent="0.3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5"/>
        <v>0.24968747085690368</v>
      </c>
      <c r="G3117" s="5">
        <v>15</v>
      </c>
      <c r="H3117" s="8">
        <f t="shared" si="196"/>
        <v>1.2333548511725653E-4</v>
      </c>
      <c r="I3117" s="13">
        <v>8.2223656744837694E-6</v>
      </c>
      <c r="J3117" s="12">
        <v>3116</v>
      </c>
      <c r="K3117">
        <f t="shared" si="197"/>
        <v>25758.05428371167</v>
      </c>
      <c r="L3117">
        <f t="shared" si="198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</row>
    <row r="3118" spans="1:17" x14ac:dyDescent="0.3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5"/>
        <v>0.15196176050213236</v>
      </c>
      <c r="G3118" s="5">
        <v>2</v>
      </c>
      <c r="H3118" s="8">
        <f t="shared" si="196"/>
        <v>1.6393894934573459E-5</v>
      </c>
      <c r="I3118" s="13">
        <v>8.1969474672867297E-6</v>
      </c>
      <c r="J3118" s="12">
        <v>3117</v>
      </c>
      <c r="K3118">
        <f t="shared" si="197"/>
        <v>25758.206245472171</v>
      </c>
      <c r="L3118">
        <f t="shared" si="198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</row>
    <row r="3119" spans="1:17" x14ac:dyDescent="0.3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5"/>
        <v>1.5887224487430331</v>
      </c>
      <c r="G3119" s="5">
        <v>83</v>
      </c>
      <c r="H3119" s="8">
        <f t="shared" si="196"/>
        <v>6.7738694204611764E-4</v>
      </c>
      <c r="I3119" s="13">
        <v>8.1612884583869598E-6</v>
      </c>
      <c r="J3119" s="12">
        <v>3118</v>
      </c>
      <c r="K3119">
        <f t="shared" si="197"/>
        <v>25759.794967920912</v>
      </c>
      <c r="L3119">
        <f t="shared" si="198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</row>
    <row r="3120" spans="1:17" x14ac:dyDescent="0.3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5"/>
        <v>0.76406493370389683</v>
      </c>
      <c r="G3120" s="5">
        <v>9</v>
      </c>
      <c r="H3120" s="8">
        <f t="shared" si="196"/>
        <v>7.3384981525760138E-5</v>
      </c>
      <c r="I3120" s="13">
        <v>8.1538868361955707E-6</v>
      </c>
      <c r="J3120" s="12">
        <v>3119</v>
      </c>
      <c r="K3120">
        <f t="shared" si="197"/>
        <v>25760.559032854617</v>
      </c>
      <c r="L3120">
        <f t="shared" si="198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</row>
    <row r="3121" spans="1:17" x14ac:dyDescent="0.3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5"/>
        <v>0.18204622587913671</v>
      </c>
      <c r="G3121" s="5">
        <v>3</v>
      </c>
      <c r="H3121" s="8">
        <f t="shared" si="196"/>
        <v>2.44171368750102E-5</v>
      </c>
      <c r="I3121" s="13">
        <v>8.1390456250034001E-6</v>
      </c>
      <c r="J3121" s="12">
        <v>3120</v>
      </c>
      <c r="K3121">
        <f t="shared" si="197"/>
        <v>25760.741079080497</v>
      </c>
      <c r="L3121">
        <f t="shared" si="198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</row>
    <row r="3122" spans="1:17" x14ac:dyDescent="0.3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5"/>
        <v>0.19660174884928716</v>
      </c>
      <c r="G3122" s="5">
        <v>6</v>
      </c>
      <c r="H3122" s="8">
        <f t="shared" si="196"/>
        <v>4.8501273530968921E-5</v>
      </c>
      <c r="I3122" s="13">
        <v>8.0835455884948201E-6</v>
      </c>
      <c r="J3122" s="12">
        <v>3121</v>
      </c>
      <c r="K3122">
        <f t="shared" si="197"/>
        <v>25760.937680829345</v>
      </c>
      <c r="L3122">
        <f t="shared" si="198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</row>
    <row r="3123" spans="1:17" x14ac:dyDescent="0.3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5"/>
        <v>0.50731711338499008</v>
      </c>
      <c r="G3123" s="5">
        <v>5</v>
      </c>
      <c r="H3123" s="8">
        <f t="shared" si="196"/>
        <v>4.0394252363844252E-5</v>
      </c>
      <c r="I3123" s="13">
        <v>8.0788504727688507E-6</v>
      </c>
      <c r="J3123" s="12">
        <v>3122</v>
      </c>
      <c r="K3123">
        <f t="shared" si="197"/>
        <v>25761.44499794273</v>
      </c>
      <c r="L3123">
        <f t="shared" si="198"/>
        <v>6.5088885059586182E-2</v>
      </c>
      <c r="M3123" t="e">
        <f>IF(VLOOKUP(B3123,Sheet1!$B$2:$G$553,6,FALSE)=0,"",L3123)</f>
        <v>#N/A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</row>
    <row r="3124" spans="1:17" x14ac:dyDescent="0.3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5"/>
        <v>1.3067019580191732</v>
      </c>
      <c r="G3124" s="5">
        <v>17</v>
      </c>
      <c r="H3124" s="8">
        <f t="shared" si="196"/>
        <v>1.364008892800175E-4</v>
      </c>
      <c r="I3124" s="13">
        <v>8.0235817223539701E-6</v>
      </c>
      <c r="J3124" s="12">
        <v>3123</v>
      </c>
      <c r="K3124">
        <f t="shared" si="197"/>
        <v>25762.751699900749</v>
      </c>
      <c r="L3124">
        <f t="shared" si="198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</row>
    <row r="3125" spans="1:17" x14ac:dyDescent="0.3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5"/>
        <v>2.2985673956730204E-2</v>
      </c>
      <c r="G3125" s="5">
        <v>1</v>
      </c>
      <c r="H3125" s="8">
        <f t="shared" si="196"/>
        <v>8.0126054252261407E-6</v>
      </c>
      <c r="I3125" s="13">
        <v>8.0126054252261407E-6</v>
      </c>
      <c r="J3125" s="12">
        <v>3124</v>
      </c>
      <c r="K3125">
        <f t="shared" si="197"/>
        <v>25762.774685574706</v>
      </c>
      <c r="L3125">
        <f t="shared" si="198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</row>
    <row r="3126" spans="1:17" x14ac:dyDescent="0.3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5"/>
        <v>0.13556679489438905</v>
      </c>
      <c r="G3126" s="5">
        <v>4</v>
      </c>
      <c r="H3126" s="8">
        <f t="shared" si="196"/>
        <v>3.196086236639532E-5</v>
      </c>
      <c r="I3126" s="13">
        <v>7.9902155915988299E-6</v>
      </c>
      <c r="J3126" s="12">
        <v>3125</v>
      </c>
      <c r="K3126">
        <f t="shared" si="197"/>
        <v>25762.910252369602</v>
      </c>
      <c r="L3126">
        <f t="shared" si="198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</row>
    <row r="3127" spans="1:17" x14ac:dyDescent="0.3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5"/>
        <v>1.7645793032558855E-2</v>
      </c>
      <c r="G3127" s="5">
        <v>1</v>
      </c>
      <c r="H3127" s="8">
        <f t="shared" si="196"/>
        <v>7.9011377113180801E-6</v>
      </c>
      <c r="I3127" s="13">
        <v>7.9011377113180801E-6</v>
      </c>
      <c r="J3127" s="12">
        <v>3126</v>
      </c>
      <c r="K3127">
        <f t="shared" si="197"/>
        <v>25762.927898162634</v>
      </c>
      <c r="L3127">
        <f t="shared" si="198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</row>
    <row r="3128" spans="1:17" x14ac:dyDescent="0.3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5"/>
        <v>0.40792712398992731</v>
      </c>
      <c r="G3128" s="5">
        <v>17</v>
      </c>
      <c r="H3128" s="8">
        <f t="shared" si="196"/>
        <v>1.3419515434121051E-4</v>
      </c>
      <c r="I3128" s="13">
        <v>7.8938326083065008E-6</v>
      </c>
      <c r="J3128" s="12">
        <v>3127</v>
      </c>
      <c r="K3128">
        <f t="shared" si="197"/>
        <v>25763.335825286624</v>
      </c>
      <c r="L3128">
        <f t="shared" si="198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</row>
    <row r="3129" spans="1:17" x14ac:dyDescent="0.3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5"/>
        <v>0.3682332496970106</v>
      </c>
      <c r="G3129" s="5">
        <v>4</v>
      </c>
      <c r="H3129" s="8">
        <f t="shared" si="196"/>
        <v>3.150893316616392E-5</v>
      </c>
      <c r="I3129" s="13">
        <v>7.8772332915409799E-6</v>
      </c>
      <c r="J3129" s="12">
        <v>3128</v>
      </c>
      <c r="K3129">
        <f t="shared" si="197"/>
        <v>25763.704058536321</v>
      </c>
      <c r="L3129">
        <f t="shared" si="198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</row>
    <row r="3130" spans="1:17" x14ac:dyDescent="0.3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5"/>
        <v>6.7504637897981973E-3</v>
      </c>
      <c r="G3130" s="5">
        <v>9</v>
      </c>
      <c r="H3130" s="8">
        <f t="shared" si="196"/>
        <v>7.0747156842861241E-5</v>
      </c>
      <c r="I3130" s="13">
        <v>7.8607952047623603E-6</v>
      </c>
      <c r="J3130" s="12">
        <v>3129</v>
      </c>
      <c r="K3130">
        <f t="shared" si="197"/>
        <v>25763.710809000109</v>
      </c>
      <c r="L3130">
        <f t="shared" si="198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</row>
    <row r="3131" spans="1:17" x14ac:dyDescent="0.3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5"/>
        <v>0.40130299328543756</v>
      </c>
      <c r="G3131" s="5">
        <v>8</v>
      </c>
      <c r="H3131" s="8">
        <f t="shared" si="196"/>
        <v>6.2572907749538321E-5</v>
      </c>
      <c r="I3131" s="13">
        <v>7.8216134686922901E-6</v>
      </c>
      <c r="J3131" s="12">
        <v>3130</v>
      </c>
      <c r="K3131">
        <f t="shared" si="197"/>
        <v>25764.112111993396</v>
      </c>
      <c r="L3131">
        <f t="shared" si="198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</row>
    <row r="3132" spans="1:17" x14ac:dyDescent="0.3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5"/>
        <v>1.9695523142524363</v>
      </c>
      <c r="G3132" s="5">
        <v>28</v>
      </c>
      <c r="H3132" s="8">
        <f t="shared" si="196"/>
        <v>2.1852524336792408E-4</v>
      </c>
      <c r="I3132" s="13">
        <v>7.8044729774258595E-6</v>
      </c>
      <c r="J3132" s="12">
        <v>3131</v>
      </c>
      <c r="K3132">
        <f t="shared" si="197"/>
        <v>25766.081664307647</v>
      </c>
      <c r="L3132">
        <f t="shared" si="198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</row>
    <row r="3133" spans="1:17" x14ac:dyDescent="0.3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5"/>
        <v>0.38466501003326042</v>
      </c>
      <c r="G3133" s="5">
        <v>6</v>
      </c>
      <c r="H3133" s="8">
        <f t="shared" si="196"/>
        <v>4.6386939814185058E-5</v>
      </c>
      <c r="I3133" s="13">
        <v>7.7311566356975097E-6</v>
      </c>
      <c r="J3133" s="12">
        <v>3132</v>
      </c>
      <c r="K3133">
        <f t="shared" si="197"/>
        <v>25766.466329317682</v>
      </c>
      <c r="L3133">
        <f t="shared" si="198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</row>
    <row r="3134" spans="1:17" x14ac:dyDescent="0.3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5"/>
        <v>4.4615382568424735</v>
      </c>
      <c r="G3134" s="5">
        <v>65</v>
      </c>
      <c r="H3134" s="8">
        <f t="shared" si="196"/>
        <v>5.0098183190162501E-4</v>
      </c>
      <c r="I3134" s="13">
        <v>7.7074127984865393E-6</v>
      </c>
      <c r="J3134" s="12">
        <v>3133</v>
      </c>
      <c r="K3134">
        <f t="shared" si="197"/>
        <v>25770.927867574523</v>
      </c>
      <c r="L3134">
        <f t="shared" si="198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</row>
    <row r="3135" spans="1:17" x14ac:dyDescent="0.3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5"/>
        <v>0.42874537356152265</v>
      </c>
      <c r="G3135" s="5">
        <v>6</v>
      </c>
      <c r="H3135" s="8">
        <f t="shared" si="196"/>
        <v>4.6136053415116439E-5</v>
      </c>
      <c r="I3135" s="13">
        <v>7.6893422358527405E-6</v>
      </c>
      <c r="J3135" s="12">
        <v>3134</v>
      </c>
      <c r="K3135">
        <f t="shared" si="197"/>
        <v>25771.356612948086</v>
      </c>
      <c r="L3135">
        <f t="shared" si="198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</row>
    <row r="3136" spans="1:17" x14ac:dyDescent="0.3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5"/>
        <v>0.10870283309230143</v>
      </c>
      <c r="G3136" s="5">
        <v>4</v>
      </c>
      <c r="H3136" s="8">
        <f t="shared" si="196"/>
        <v>3.0646946787873922E-5</v>
      </c>
      <c r="I3136" s="13">
        <v>7.6617366969684805E-6</v>
      </c>
      <c r="J3136" s="12">
        <v>3135</v>
      </c>
      <c r="K3136">
        <f t="shared" si="197"/>
        <v>25771.465315781177</v>
      </c>
      <c r="L3136">
        <f t="shared" si="198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</row>
    <row r="3137" spans="1:17" x14ac:dyDescent="0.3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5"/>
        <v>0</v>
      </c>
      <c r="G3137" s="5">
        <v>374</v>
      </c>
      <c r="H3137" s="8">
        <f t="shared" si="196"/>
        <v>2.8613581264780065E-3</v>
      </c>
      <c r="I3137" s="13">
        <v>7.6506901777486803E-6</v>
      </c>
      <c r="J3137" s="12">
        <v>3136</v>
      </c>
      <c r="K3137">
        <f t="shared" si="197"/>
        <v>25771.465315781177</v>
      </c>
      <c r="L3137">
        <f t="shared" si="198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</row>
    <row r="3138" spans="1:17" x14ac:dyDescent="0.3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5"/>
        <v>0</v>
      </c>
      <c r="G3138" s="5">
        <v>57</v>
      </c>
      <c r="H3138" s="8">
        <f t="shared" si="196"/>
        <v>4.3592104055952289E-4</v>
      </c>
      <c r="I3138" s="13">
        <v>7.6477375536758398E-6</v>
      </c>
      <c r="J3138" s="12">
        <v>3137</v>
      </c>
      <c r="K3138">
        <f t="shared" si="197"/>
        <v>25771.465315781177</v>
      </c>
      <c r="L3138">
        <f t="shared" si="198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</row>
    <row r="3139" spans="1:17" x14ac:dyDescent="0.3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9">E3139/1609</f>
        <v>4.9461369633175892E-2</v>
      </c>
      <c r="G3139" s="5">
        <v>2</v>
      </c>
      <c r="H3139" s="8">
        <f t="shared" ref="H3139:H3202" si="200">I3139*G3139</f>
        <v>1.529187848322044E-5</v>
      </c>
      <c r="I3139" s="13">
        <v>7.6459392416102198E-6</v>
      </c>
      <c r="J3139" s="12">
        <v>3138</v>
      </c>
      <c r="K3139">
        <f t="shared" si="197"/>
        <v>25771.514777150809</v>
      </c>
      <c r="L3139">
        <f t="shared" si="198"/>
        <v>6.0450337351895964E-2</v>
      </c>
      <c r="M3139" t="e">
        <f>IF(VLOOKUP(B3139,Sheet1!$B$2:$G$553,6,FALSE)=0,"",L3139)</f>
        <v>#N/A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</row>
    <row r="3140" spans="1:17" x14ac:dyDescent="0.3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9"/>
        <v>9.2731491022554388E-2</v>
      </c>
      <c r="G3140" s="5">
        <v>2</v>
      </c>
      <c r="H3140" s="8">
        <f t="shared" si="200"/>
        <v>1.521650949373054E-5</v>
      </c>
      <c r="I3140" s="13">
        <v>7.60825474686527E-6</v>
      </c>
      <c r="J3140" s="12">
        <v>3139</v>
      </c>
      <c r="K3140">
        <f t="shared" ref="K3140:K3203" si="201">F3140+K3139</f>
        <v>25771.607508641831</v>
      </c>
      <c r="L3140">
        <f t="shared" ref="L3140:L3203" si="202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</row>
    <row r="3141" spans="1:17" x14ac:dyDescent="0.3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9"/>
        <v>0.19091893093940834</v>
      </c>
      <c r="G3141" s="5">
        <v>5</v>
      </c>
      <c r="H3141" s="8">
        <f t="shared" si="200"/>
        <v>3.7957602560616301E-5</v>
      </c>
      <c r="I3141" s="13">
        <v>7.5915205121232602E-6</v>
      </c>
      <c r="J3141" s="12">
        <v>3140</v>
      </c>
      <c r="K3141">
        <f t="shared" si="201"/>
        <v>25771.798427572772</v>
      </c>
      <c r="L3141">
        <f t="shared" si="202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</row>
    <row r="3142" spans="1:17" x14ac:dyDescent="0.3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9"/>
        <v>0.7962965805325668</v>
      </c>
      <c r="G3142" s="5">
        <v>18</v>
      </c>
      <c r="H3142" s="8">
        <f t="shared" si="200"/>
        <v>1.3658711007382812E-4</v>
      </c>
      <c r="I3142" s="13">
        <v>7.5881727818793404E-6</v>
      </c>
      <c r="J3142" s="12">
        <v>3141</v>
      </c>
      <c r="K3142">
        <f t="shared" si="201"/>
        <v>25772.594724153303</v>
      </c>
      <c r="L3142">
        <f t="shared" si="202"/>
        <v>6.026057612976779E-2</v>
      </c>
      <c r="M3142" t="e">
        <f>IF(VLOOKUP(B3142,Sheet1!$B$2:$G$553,6,FALSE)=0,"",L3142)</f>
        <v>#N/A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</row>
    <row r="3143" spans="1:17" x14ac:dyDescent="0.3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9"/>
        <v>3.495212206168266</v>
      </c>
      <c r="G3143" s="5">
        <v>45</v>
      </c>
      <c r="H3143" s="8">
        <f t="shared" si="200"/>
        <v>3.4091664488951535E-4</v>
      </c>
      <c r="I3143" s="13">
        <v>7.5759254419892303E-6</v>
      </c>
      <c r="J3143" s="12">
        <v>3142</v>
      </c>
      <c r="K3143">
        <f t="shared" si="201"/>
        <v>25776.089936359473</v>
      </c>
      <c r="L3143">
        <f t="shared" si="202"/>
        <v>5.9919659484878277E-2</v>
      </c>
      <c r="M3143" t="e">
        <f>IF(VLOOKUP(B3143,Sheet1!$B$2:$G$553,6,FALSE)=0,"",L3143)</f>
        <v>#N/A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</row>
    <row r="3144" spans="1:17" x14ac:dyDescent="0.3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9"/>
        <v>1.385706750110435</v>
      </c>
      <c r="G3144" s="5">
        <v>16</v>
      </c>
      <c r="H3144" s="8">
        <f t="shared" si="200"/>
        <v>1.2084677462259103E-4</v>
      </c>
      <c r="I3144" s="13">
        <v>7.5529234139119397E-6</v>
      </c>
      <c r="J3144" s="12">
        <v>3143</v>
      </c>
      <c r="K3144">
        <f t="shared" si="201"/>
        <v>25777.475643109585</v>
      </c>
      <c r="L3144">
        <f t="shared" si="202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</row>
    <row r="3145" spans="1:17" x14ac:dyDescent="0.3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9"/>
        <v>0.41053299260316967</v>
      </c>
      <c r="G3145" s="5">
        <v>14</v>
      </c>
      <c r="H3145" s="8">
        <f t="shared" si="200"/>
        <v>1.0542977021057095E-4</v>
      </c>
      <c r="I3145" s="13">
        <v>7.5306978721836398E-6</v>
      </c>
      <c r="J3145" s="12">
        <v>3144</v>
      </c>
      <c r="K3145">
        <f t="shared" si="201"/>
        <v>25777.886176102187</v>
      </c>
      <c r="L3145">
        <f t="shared" si="202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</row>
    <row r="3146" spans="1:17" x14ac:dyDescent="0.3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9"/>
        <v>5.0338971530866625E-2</v>
      </c>
      <c r="G3146" s="5">
        <v>3</v>
      </c>
      <c r="H3146" s="8">
        <f t="shared" si="200"/>
        <v>2.2432597801143959E-5</v>
      </c>
      <c r="I3146" s="13">
        <v>7.4775326003813203E-6</v>
      </c>
      <c r="J3146" s="12">
        <v>3145</v>
      </c>
      <c r="K3146">
        <f t="shared" si="201"/>
        <v>25777.936515073718</v>
      </c>
      <c r="L3146">
        <f t="shared" si="202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</row>
    <row r="3147" spans="1:17" x14ac:dyDescent="0.3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9"/>
        <v>0.58506889623095715</v>
      </c>
      <c r="G3147" s="5">
        <v>8</v>
      </c>
      <c r="H3147" s="8">
        <f t="shared" si="200"/>
        <v>5.9728681548708239E-5</v>
      </c>
      <c r="I3147" s="13">
        <v>7.4660851935885299E-6</v>
      </c>
      <c r="J3147" s="12">
        <v>3146</v>
      </c>
      <c r="K3147">
        <f t="shared" si="201"/>
        <v>25778.521583969949</v>
      </c>
      <c r="L3147">
        <f t="shared" si="202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</row>
    <row r="3148" spans="1:17" x14ac:dyDescent="0.3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9"/>
        <v>0.17405542411152392</v>
      </c>
      <c r="G3148" s="5">
        <v>3</v>
      </c>
      <c r="H3148" s="8">
        <f t="shared" si="200"/>
        <v>2.2342363006618529E-5</v>
      </c>
      <c r="I3148" s="13">
        <v>7.4474543355395103E-6</v>
      </c>
      <c r="J3148" s="12">
        <v>3147</v>
      </c>
      <c r="K3148">
        <f t="shared" si="201"/>
        <v>25778.69563939406</v>
      </c>
      <c r="L3148">
        <f t="shared" si="202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</row>
    <row r="3149" spans="1:17" x14ac:dyDescent="0.3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9"/>
        <v>1.1818573146000311</v>
      </c>
      <c r="G3149" s="5">
        <v>8</v>
      </c>
      <c r="H3149" s="8">
        <f t="shared" si="200"/>
        <v>5.9368039358500723E-5</v>
      </c>
      <c r="I3149" s="13">
        <v>7.4210049198125904E-6</v>
      </c>
      <c r="J3149" s="12">
        <v>3148</v>
      </c>
      <c r="K3149">
        <f t="shared" si="201"/>
        <v>25779.877496708661</v>
      </c>
      <c r="L3149">
        <f t="shared" si="202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</row>
    <row r="3150" spans="1:17" x14ac:dyDescent="0.3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9"/>
        <v>0.61277145746942319</v>
      </c>
      <c r="G3150" s="5">
        <v>11</v>
      </c>
      <c r="H3150" s="8">
        <f t="shared" si="200"/>
        <v>8.1549569785120576E-5</v>
      </c>
      <c r="I3150" s="13">
        <v>7.4135972531927802E-6</v>
      </c>
      <c r="J3150" s="12">
        <v>3149</v>
      </c>
      <c r="K3150">
        <f t="shared" si="201"/>
        <v>25780.49026816613</v>
      </c>
      <c r="L3150">
        <f t="shared" si="202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</row>
    <row r="3151" spans="1:17" x14ac:dyDescent="0.3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9"/>
        <v>4.7994564698467927</v>
      </c>
      <c r="G3151" s="5">
        <v>65</v>
      </c>
      <c r="H3151" s="8">
        <f t="shared" si="200"/>
        <v>4.8153303378974886E-4</v>
      </c>
      <c r="I3151" s="13">
        <v>7.4082005198422899E-6</v>
      </c>
      <c r="J3151" s="12">
        <v>3150</v>
      </c>
      <c r="K3151">
        <f t="shared" si="201"/>
        <v>25785.289724635975</v>
      </c>
      <c r="L3151">
        <f t="shared" si="202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</row>
    <row r="3152" spans="1:17" x14ac:dyDescent="0.3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9"/>
        <v>0.17287977178134367</v>
      </c>
      <c r="G3152" s="5">
        <v>6</v>
      </c>
      <c r="H3152" s="8">
        <f t="shared" si="200"/>
        <v>4.4388022718051096E-5</v>
      </c>
      <c r="I3152" s="13">
        <v>7.3980037863418499E-6</v>
      </c>
      <c r="J3152" s="12">
        <v>3151</v>
      </c>
      <c r="K3152">
        <f t="shared" si="201"/>
        <v>25785.462604407756</v>
      </c>
      <c r="L3152">
        <f t="shared" si="202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</row>
    <row r="3153" spans="1:17" x14ac:dyDescent="0.3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9"/>
        <v>6.0919553127674025E-2</v>
      </c>
      <c r="G3153" s="5">
        <v>1</v>
      </c>
      <c r="H3153" s="8">
        <f t="shared" si="200"/>
        <v>7.3465598690639401E-6</v>
      </c>
      <c r="I3153" s="13">
        <v>7.3465598690639401E-6</v>
      </c>
      <c r="J3153" s="12">
        <v>3152</v>
      </c>
      <c r="K3153">
        <f t="shared" si="201"/>
        <v>25785.523523960885</v>
      </c>
      <c r="L3153">
        <f t="shared" si="202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</row>
    <row r="3154" spans="1:17" x14ac:dyDescent="0.3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9"/>
        <v>0.20008065723022683</v>
      </c>
      <c r="G3154" s="5">
        <v>11</v>
      </c>
      <c r="H3154" s="8">
        <f t="shared" si="200"/>
        <v>8.0223515701618623E-5</v>
      </c>
      <c r="I3154" s="13">
        <v>7.29304688196533E-6</v>
      </c>
      <c r="J3154" s="12">
        <v>3153</v>
      </c>
      <c r="K3154">
        <f t="shared" si="201"/>
        <v>25785.723604618113</v>
      </c>
      <c r="L3154">
        <f t="shared" si="202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</row>
    <row r="3155" spans="1:17" x14ac:dyDescent="0.3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9"/>
        <v>1.1802203195784524</v>
      </c>
      <c r="G3155" s="5">
        <v>43</v>
      </c>
      <c r="H3155" s="8">
        <f t="shared" si="200"/>
        <v>3.1107773909753972E-4</v>
      </c>
      <c r="I3155" s="13">
        <v>7.23436602552418E-6</v>
      </c>
      <c r="J3155" s="12">
        <v>3154</v>
      </c>
      <c r="K3155">
        <f t="shared" si="201"/>
        <v>25786.903824937694</v>
      </c>
      <c r="L3155">
        <f t="shared" si="202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</row>
    <row r="3156" spans="1:17" x14ac:dyDescent="0.3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9"/>
        <v>0.25495527088178432</v>
      </c>
      <c r="G3156" s="5">
        <v>4</v>
      </c>
      <c r="H3156" s="8">
        <f t="shared" si="200"/>
        <v>2.881394996426316E-5</v>
      </c>
      <c r="I3156" s="13">
        <v>7.2034874910657901E-6</v>
      </c>
      <c r="J3156" s="12">
        <v>3155</v>
      </c>
      <c r="K3156">
        <f t="shared" si="201"/>
        <v>25787.158780208574</v>
      </c>
      <c r="L3156">
        <f t="shared" si="202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</row>
    <row r="3157" spans="1:17" x14ac:dyDescent="0.3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9"/>
        <v>3.6880848843537661</v>
      </c>
      <c r="G3157" s="5">
        <v>42</v>
      </c>
      <c r="H3157" s="8">
        <f t="shared" si="200"/>
        <v>3.0193861665245422E-4</v>
      </c>
      <c r="I3157" s="13">
        <v>7.1890146822012904E-6</v>
      </c>
      <c r="J3157" s="12">
        <v>3156</v>
      </c>
      <c r="K3157">
        <f t="shared" si="201"/>
        <v>25790.846865092928</v>
      </c>
      <c r="L3157">
        <f t="shared" si="202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</row>
    <row r="3158" spans="1:17" x14ac:dyDescent="0.3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9"/>
        <v>0.34688636699295217</v>
      </c>
      <c r="G3158" s="5">
        <v>8</v>
      </c>
      <c r="H3158" s="8">
        <f t="shared" si="200"/>
        <v>5.7337147225443442E-5</v>
      </c>
      <c r="I3158" s="13">
        <v>7.1671434031804303E-6</v>
      </c>
      <c r="J3158" s="12">
        <v>3157</v>
      </c>
      <c r="K3158">
        <f t="shared" si="201"/>
        <v>25791.193751459919</v>
      </c>
      <c r="L3158">
        <f t="shared" si="202"/>
        <v>5.8135303103526839E-2</v>
      </c>
      <c r="M3158" t="e">
        <f>IF(VLOOKUP(B3158,Sheet1!$B$2:$G$553,6,FALSE)=0,"",L3158)</f>
        <v>#N/A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</row>
    <row r="3159" spans="1:17" x14ac:dyDescent="0.3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9"/>
        <v>0.39905558448421374</v>
      </c>
      <c r="G3159" s="5">
        <v>7</v>
      </c>
      <c r="H3159" s="8">
        <f t="shared" si="200"/>
        <v>5.0036616737465053E-5</v>
      </c>
      <c r="I3159" s="13">
        <v>7.1480881053521503E-6</v>
      </c>
      <c r="J3159" s="12">
        <v>3158</v>
      </c>
      <c r="K3159">
        <f t="shared" si="201"/>
        <v>25791.592807044402</v>
      </c>
      <c r="L3159">
        <f t="shared" si="202"/>
        <v>5.8085266486789376E-2</v>
      </c>
      <c r="M3159" t="e">
        <f>IF(VLOOKUP(B3159,Sheet1!$B$2:$G$553,6,FALSE)=0,"",L3159)</f>
        <v>#N/A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</row>
    <row r="3160" spans="1:17" x14ac:dyDescent="0.3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9"/>
        <v>0.65446001612287752</v>
      </c>
      <c r="G3160" s="5">
        <v>12</v>
      </c>
      <c r="H3160" s="8">
        <f t="shared" si="200"/>
        <v>8.574143741236908E-5</v>
      </c>
      <c r="I3160" s="13">
        <v>7.1451197843640897E-6</v>
      </c>
      <c r="J3160" s="12">
        <v>3159</v>
      </c>
      <c r="K3160">
        <f t="shared" si="201"/>
        <v>25792.247267060524</v>
      </c>
      <c r="L3160">
        <f t="shared" si="202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</row>
    <row r="3161" spans="1:17" x14ac:dyDescent="0.3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9"/>
        <v>3.5799904906061841</v>
      </c>
      <c r="G3161" s="5">
        <v>47</v>
      </c>
      <c r="H3161" s="8">
        <f t="shared" si="200"/>
        <v>3.3572999380362283E-4</v>
      </c>
      <c r="I3161" s="13">
        <v>7.1431913575238902E-6</v>
      </c>
      <c r="J3161" s="12">
        <v>3160</v>
      </c>
      <c r="K3161">
        <f t="shared" si="201"/>
        <v>25795.827257551129</v>
      </c>
      <c r="L3161">
        <f t="shared" si="202"/>
        <v>5.7663795055573383E-2</v>
      </c>
      <c r="M3161" t="e">
        <f>IF(VLOOKUP(B3161,Sheet1!$B$2:$G$553,6,FALSE)=0,"",L3161)</f>
        <v>#N/A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</row>
    <row r="3162" spans="1:17" x14ac:dyDescent="0.3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9"/>
        <v>2.4602244312105781</v>
      </c>
      <c r="G3162" s="5">
        <v>33</v>
      </c>
      <c r="H3162" s="8">
        <f t="shared" si="200"/>
        <v>2.356256298577784E-4</v>
      </c>
      <c r="I3162" s="13">
        <v>7.1401706017508602E-6</v>
      </c>
      <c r="J3162" s="12">
        <v>3161</v>
      </c>
      <c r="K3162">
        <f t="shared" si="201"/>
        <v>25798.287481982341</v>
      </c>
      <c r="L3162">
        <f t="shared" si="202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</row>
    <row r="3163" spans="1:17" x14ac:dyDescent="0.3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9"/>
        <v>1.304512171342797</v>
      </c>
      <c r="G3163" s="5">
        <v>17</v>
      </c>
      <c r="H3163" s="8">
        <f t="shared" si="200"/>
        <v>1.2068169993453479E-4</v>
      </c>
      <c r="I3163" s="13">
        <v>7.0989235255608701E-6</v>
      </c>
      <c r="J3163" s="12">
        <v>3162</v>
      </c>
      <c r="K3163">
        <f t="shared" si="201"/>
        <v>25799.591994153685</v>
      </c>
      <c r="L3163">
        <f t="shared" si="202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</row>
    <row r="3164" spans="1:17" x14ac:dyDescent="0.3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9"/>
        <v>0.18714667713594282</v>
      </c>
      <c r="G3164" s="5">
        <v>4</v>
      </c>
      <c r="H3164" s="8">
        <f t="shared" si="200"/>
        <v>2.8257398777946879E-5</v>
      </c>
      <c r="I3164" s="13">
        <v>7.0643496944867199E-6</v>
      </c>
      <c r="J3164" s="12">
        <v>3163</v>
      </c>
      <c r="K3164">
        <f t="shared" si="201"/>
        <v>25799.779140830822</v>
      </c>
      <c r="L3164">
        <f t="shared" si="202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</row>
    <row r="3165" spans="1:17" x14ac:dyDescent="0.3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9"/>
        <v>0</v>
      </c>
      <c r="G3165" s="5">
        <v>79</v>
      </c>
      <c r="H3165" s="8">
        <f t="shared" si="200"/>
        <v>5.5773293894659877E-4</v>
      </c>
      <c r="I3165" s="13">
        <v>7.0599106195772E-6</v>
      </c>
      <c r="J3165" s="12">
        <v>3164</v>
      </c>
      <c r="K3165">
        <f t="shared" si="201"/>
        <v>25799.779140830822</v>
      </c>
      <c r="L3165">
        <f t="shared" si="202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</row>
    <row r="3166" spans="1:17" x14ac:dyDescent="0.3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9"/>
        <v>1.2357534893912927</v>
      </c>
      <c r="G3166" s="5">
        <v>26</v>
      </c>
      <c r="H3166" s="8">
        <f t="shared" si="200"/>
        <v>1.8169821158584888E-4</v>
      </c>
      <c r="I3166" s="13">
        <v>6.9883927533018802E-6</v>
      </c>
      <c r="J3166" s="12">
        <v>3165</v>
      </c>
      <c r="K3166">
        <f t="shared" si="201"/>
        <v>25801.014894320215</v>
      </c>
      <c r="L3166">
        <f t="shared" si="202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</row>
    <row r="3167" spans="1:17" x14ac:dyDescent="0.3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9"/>
        <v>0.36832896074873273</v>
      </c>
      <c r="G3167" s="5">
        <v>8</v>
      </c>
      <c r="H3167" s="8">
        <f t="shared" si="200"/>
        <v>5.5825318080039279E-5</v>
      </c>
      <c r="I3167" s="13">
        <v>6.9781647600049098E-6</v>
      </c>
      <c r="J3167" s="12">
        <v>3166</v>
      </c>
      <c r="K3167">
        <f t="shared" si="201"/>
        <v>25801.383223280962</v>
      </c>
      <c r="L3167">
        <f t="shared" si="202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</row>
    <row r="3168" spans="1:17" x14ac:dyDescent="0.3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9"/>
        <v>0.19409435980689432</v>
      </c>
      <c r="G3168" s="5">
        <v>4</v>
      </c>
      <c r="H3168" s="8">
        <f t="shared" si="200"/>
        <v>2.7768929769662241E-5</v>
      </c>
      <c r="I3168" s="13">
        <v>6.9422324424155602E-6</v>
      </c>
      <c r="J3168" s="12">
        <v>3167</v>
      </c>
      <c r="K3168">
        <f t="shared" si="201"/>
        <v>25801.577317640767</v>
      </c>
      <c r="L3168">
        <f t="shared" si="202"/>
        <v>5.6456204928620982E-2</v>
      </c>
      <c r="M3168" t="e">
        <f>IF(VLOOKUP(B3168,Sheet1!$B$2:$G$553,6,FALSE)=0,"",L3168)</f>
        <v>#N/A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</row>
    <row r="3169" spans="1:17" x14ac:dyDescent="0.3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9"/>
        <v>0</v>
      </c>
      <c r="G3169" s="5">
        <v>150</v>
      </c>
      <c r="H3169" s="8">
        <f t="shared" si="200"/>
        <v>1.038416821869561E-3</v>
      </c>
      <c r="I3169" s="13">
        <v>6.9227788124637402E-6</v>
      </c>
      <c r="J3169" s="12">
        <v>3168</v>
      </c>
      <c r="K3169">
        <f t="shared" si="201"/>
        <v>25801.577317640767</v>
      </c>
      <c r="L3169">
        <f t="shared" si="202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</row>
    <row r="3170" spans="1:17" x14ac:dyDescent="0.3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9"/>
        <v>0.11348804316394592</v>
      </c>
      <c r="G3170" s="5">
        <v>13</v>
      </c>
      <c r="H3170" s="8">
        <f t="shared" si="200"/>
        <v>8.9977606730898767E-5</v>
      </c>
      <c r="I3170" s="13">
        <v>6.9213543639152903E-6</v>
      </c>
      <c r="J3170" s="12">
        <v>3169</v>
      </c>
      <c r="K3170">
        <f t="shared" si="201"/>
        <v>25801.690805683931</v>
      </c>
      <c r="L3170">
        <f t="shared" si="202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</row>
    <row r="3171" spans="1:17" x14ac:dyDescent="0.3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9"/>
        <v>0.56580532213913859</v>
      </c>
      <c r="G3171" s="5">
        <v>8</v>
      </c>
      <c r="H3171" s="8">
        <f t="shared" si="200"/>
        <v>5.5291101677888639E-5</v>
      </c>
      <c r="I3171" s="13">
        <v>6.9113877097360799E-6</v>
      </c>
      <c r="J3171" s="12">
        <v>3170</v>
      </c>
      <c r="K3171">
        <f t="shared" si="201"/>
        <v>25802.256611006069</v>
      </c>
      <c r="L3171">
        <f t="shared" si="202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</row>
    <row r="3172" spans="1:17" x14ac:dyDescent="0.3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9"/>
        <v>4.7001653515229641E-2</v>
      </c>
      <c r="G3172" s="5">
        <v>44</v>
      </c>
      <c r="H3172" s="8">
        <f t="shared" si="200"/>
        <v>3.0324953364056165E-4</v>
      </c>
      <c r="I3172" s="13">
        <v>6.8920348554673099E-6</v>
      </c>
      <c r="J3172" s="12">
        <v>3171</v>
      </c>
      <c r="K3172">
        <f t="shared" si="201"/>
        <v>25802.303612659583</v>
      </c>
      <c r="L3172">
        <f t="shared" si="202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</row>
    <row r="3173" spans="1:17" x14ac:dyDescent="0.3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9"/>
        <v>0.44978261873967118</v>
      </c>
      <c r="G3173" s="5">
        <v>9</v>
      </c>
      <c r="H3173" s="8">
        <f t="shared" si="200"/>
        <v>6.1691189615249584E-5</v>
      </c>
      <c r="I3173" s="13">
        <v>6.8545766239166201E-6</v>
      </c>
      <c r="J3173" s="12">
        <v>3172</v>
      </c>
      <c r="K3173">
        <f t="shared" si="201"/>
        <v>25802.753395278323</v>
      </c>
      <c r="L3173">
        <f t="shared" si="202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</row>
    <row r="3174" spans="1:17" x14ac:dyDescent="0.3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9"/>
        <v>1.3562363722391984</v>
      </c>
      <c r="G3174" s="5">
        <v>26</v>
      </c>
      <c r="H3174" s="8">
        <f t="shared" si="200"/>
        <v>1.7742666029608339E-4</v>
      </c>
      <c r="I3174" s="13">
        <v>6.8241023190801302E-6</v>
      </c>
      <c r="J3174" s="12">
        <v>3173</v>
      </c>
      <c r="K3174">
        <f t="shared" si="201"/>
        <v>25804.109631650561</v>
      </c>
      <c r="L3174">
        <f t="shared" si="202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</row>
    <row r="3175" spans="1:17" x14ac:dyDescent="0.3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9"/>
        <v>7.4821546858535113</v>
      </c>
      <c r="G3175" s="5">
        <v>114</v>
      </c>
      <c r="H3175" s="8">
        <f t="shared" si="200"/>
        <v>7.7773937752521677E-4</v>
      </c>
      <c r="I3175" s="13">
        <v>6.8222752414492698E-6</v>
      </c>
      <c r="J3175" s="12">
        <v>3174</v>
      </c>
      <c r="K3175">
        <f t="shared" si="201"/>
        <v>25811.591786336416</v>
      </c>
      <c r="L3175">
        <f t="shared" si="202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</row>
    <row r="3176" spans="1:17" x14ac:dyDescent="0.3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9"/>
        <v>0</v>
      </c>
      <c r="G3176" s="5">
        <v>32</v>
      </c>
      <c r="H3176" s="8">
        <f t="shared" si="200"/>
        <v>2.1675396315689089E-4</v>
      </c>
      <c r="I3176" s="13">
        <v>6.7735613486528403E-6</v>
      </c>
      <c r="J3176" s="12">
        <v>3175</v>
      </c>
      <c r="K3176">
        <f t="shared" si="201"/>
        <v>25811.591786336416</v>
      </c>
      <c r="L3176">
        <f t="shared" si="202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</row>
    <row r="3177" spans="1:17" x14ac:dyDescent="0.3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9"/>
        <v>0.36696525379007766</v>
      </c>
      <c r="G3177" s="5">
        <v>8</v>
      </c>
      <c r="H3177" s="8">
        <f t="shared" si="200"/>
        <v>5.3992858505759837E-5</v>
      </c>
      <c r="I3177" s="13">
        <v>6.7491073132199796E-6</v>
      </c>
      <c r="J3177" s="12">
        <v>3176</v>
      </c>
      <c r="K3177">
        <f t="shared" si="201"/>
        <v>25811.958751590206</v>
      </c>
      <c r="L3177">
        <f t="shared" si="202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</row>
    <row r="3178" spans="1:17" x14ac:dyDescent="0.3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9"/>
        <v>0.36417631768988629</v>
      </c>
      <c r="G3178" s="5">
        <v>8</v>
      </c>
      <c r="H3178" s="8">
        <f t="shared" si="200"/>
        <v>5.372069494666336E-5</v>
      </c>
      <c r="I3178" s="13">
        <v>6.71508686833292E-6</v>
      </c>
      <c r="J3178" s="12">
        <v>3177</v>
      </c>
      <c r="K3178">
        <f t="shared" si="201"/>
        <v>25812.322927907895</v>
      </c>
      <c r="L3178">
        <f t="shared" si="202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</row>
    <row r="3179" spans="1:17" x14ac:dyDescent="0.3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9"/>
        <v>0.73068136270167805</v>
      </c>
      <c r="G3179" s="5">
        <v>38</v>
      </c>
      <c r="H3179" s="8">
        <f t="shared" si="200"/>
        <v>2.5515986454416095E-4</v>
      </c>
      <c r="I3179" s="13">
        <v>6.7147332774779203E-6</v>
      </c>
      <c r="J3179" s="12">
        <v>3178</v>
      </c>
      <c r="K3179">
        <f t="shared" si="201"/>
        <v>25813.053609270595</v>
      </c>
      <c r="L3179">
        <f t="shared" si="202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</row>
    <row r="3180" spans="1:17" x14ac:dyDescent="0.3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9"/>
        <v>4.2817205460527283</v>
      </c>
      <c r="G3180" s="5">
        <v>72</v>
      </c>
      <c r="H3180" s="8">
        <f t="shared" si="200"/>
        <v>4.8284194875223462E-4</v>
      </c>
      <c r="I3180" s="13">
        <v>6.7061381771143697E-6</v>
      </c>
      <c r="J3180" s="12">
        <v>3179</v>
      </c>
      <c r="K3180">
        <f t="shared" si="201"/>
        <v>25817.335329816648</v>
      </c>
      <c r="L3180">
        <f t="shared" si="202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</row>
    <row r="3181" spans="1:17" x14ac:dyDescent="0.3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9"/>
        <v>0.17581943161222621</v>
      </c>
      <c r="G3181" s="5">
        <v>9</v>
      </c>
      <c r="H3181" s="8">
        <f t="shared" si="200"/>
        <v>6.0349450441449867E-5</v>
      </c>
      <c r="I3181" s="13">
        <v>6.7054944934944299E-6</v>
      </c>
      <c r="J3181" s="12">
        <v>3180</v>
      </c>
      <c r="K3181">
        <f t="shared" si="201"/>
        <v>25817.511149248261</v>
      </c>
      <c r="L3181">
        <f t="shared" si="202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</row>
    <row r="3182" spans="1:17" x14ac:dyDescent="0.3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9"/>
        <v>0.18204682743374206</v>
      </c>
      <c r="G3182" s="5">
        <v>11</v>
      </c>
      <c r="H3182" s="8">
        <f t="shared" si="200"/>
        <v>7.3230716849032488E-5</v>
      </c>
      <c r="I3182" s="13">
        <v>6.6573378953665896E-6</v>
      </c>
      <c r="J3182" s="12">
        <v>3181</v>
      </c>
      <c r="K3182">
        <f t="shared" si="201"/>
        <v>25817.693196075696</v>
      </c>
      <c r="L3182">
        <f t="shared" si="202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</row>
    <row r="3183" spans="1:17" x14ac:dyDescent="0.3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9"/>
        <v>1.8647676608702548</v>
      </c>
      <c r="G3183" s="5">
        <v>5</v>
      </c>
      <c r="H3183" s="8">
        <f t="shared" si="200"/>
        <v>3.3256705188440704E-5</v>
      </c>
      <c r="I3183" s="13">
        <v>6.6513410376881404E-6</v>
      </c>
      <c r="J3183" s="12">
        <v>3182</v>
      </c>
      <c r="K3183">
        <f t="shared" si="201"/>
        <v>25819.557963736566</v>
      </c>
      <c r="L3183">
        <f t="shared" si="202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</row>
    <row r="3184" spans="1:17" x14ac:dyDescent="0.3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9"/>
        <v>2.6540161989342388</v>
      </c>
      <c r="G3184" s="5">
        <v>36</v>
      </c>
      <c r="H3184" s="8">
        <f t="shared" si="200"/>
        <v>2.3915558411364131E-4</v>
      </c>
      <c r="I3184" s="13">
        <v>6.6432106698233701E-6</v>
      </c>
      <c r="J3184" s="12">
        <v>3183</v>
      </c>
      <c r="K3184">
        <f t="shared" si="201"/>
        <v>25822.211979935502</v>
      </c>
      <c r="L3184">
        <f t="shared" si="202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</row>
    <row r="3185" spans="1:17" x14ac:dyDescent="0.3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9"/>
        <v>14.008262571718271</v>
      </c>
      <c r="G3185" s="5">
        <v>178</v>
      </c>
      <c r="H3185" s="8">
        <f t="shared" si="200"/>
        <v>1.1784567570299245E-3</v>
      </c>
      <c r="I3185" s="13">
        <v>6.6205435788197999E-6</v>
      </c>
      <c r="J3185" s="12">
        <v>3184</v>
      </c>
      <c r="K3185">
        <f t="shared" si="201"/>
        <v>25836.220242507221</v>
      </c>
      <c r="L3185">
        <f t="shared" si="202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</row>
    <row r="3186" spans="1:17" x14ac:dyDescent="0.3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9"/>
        <v>1.4039794639486887</v>
      </c>
      <c r="G3186" s="5">
        <v>15</v>
      </c>
      <c r="H3186" s="8">
        <f t="shared" si="200"/>
        <v>9.8526605050184242E-5</v>
      </c>
      <c r="I3186" s="13">
        <v>6.5684403366789497E-6</v>
      </c>
      <c r="J3186" s="12">
        <v>3185</v>
      </c>
      <c r="K3186">
        <f t="shared" si="201"/>
        <v>25837.624221971171</v>
      </c>
      <c r="L3186">
        <f t="shared" si="202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</row>
    <row r="3187" spans="1:17" x14ac:dyDescent="0.3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9"/>
        <v>2.6415128499324859E-2</v>
      </c>
      <c r="G3187" s="5">
        <v>1</v>
      </c>
      <c r="H3187" s="8">
        <f t="shared" si="200"/>
        <v>6.5359822520831797E-6</v>
      </c>
      <c r="I3187" s="13">
        <v>6.5359822520831797E-6</v>
      </c>
      <c r="J3187" s="12">
        <v>3186</v>
      </c>
      <c r="K3187">
        <f t="shared" si="201"/>
        <v>25837.650637099672</v>
      </c>
      <c r="L3187">
        <f t="shared" si="202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</row>
    <row r="3188" spans="1:17" x14ac:dyDescent="0.3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9"/>
        <v>0.39105409105836486</v>
      </c>
      <c r="G3188" s="5">
        <v>71</v>
      </c>
      <c r="H3188" s="8">
        <f t="shared" si="200"/>
        <v>4.6337810786636647E-4</v>
      </c>
      <c r="I3188" s="13">
        <v>6.5264522234699501E-6</v>
      </c>
      <c r="J3188" s="12">
        <v>3187</v>
      </c>
      <c r="K3188">
        <f t="shared" si="201"/>
        <v>25838.04169119073</v>
      </c>
      <c r="L3188">
        <f t="shared" si="202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</row>
    <row r="3189" spans="1:17" x14ac:dyDescent="0.3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9"/>
        <v>0.85766547096359858</v>
      </c>
      <c r="G3189" s="5">
        <v>11</v>
      </c>
      <c r="H3189" s="8">
        <f t="shared" si="200"/>
        <v>7.1649709623709245E-5</v>
      </c>
      <c r="I3189" s="13">
        <v>6.5136099657917499E-6</v>
      </c>
      <c r="J3189" s="12">
        <v>3188</v>
      </c>
      <c r="K3189">
        <f t="shared" si="201"/>
        <v>25838.899356661695</v>
      </c>
      <c r="L3189">
        <f t="shared" si="202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</row>
    <row r="3190" spans="1:17" x14ac:dyDescent="0.3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9"/>
        <v>0</v>
      </c>
      <c r="G3190" s="5">
        <v>25</v>
      </c>
      <c r="H3190" s="8">
        <f t="shared" si="200"/>
        <v>1.6270452186536099E-4</v>
      </c>
      <c r="I3190" s="13">
        <v>6.5081808746144399E-6</v>
      </c>
      <c r="J3190" s="12">
        <v>3189</v>
      </c>
      <c r="K3190">
        <f t="shared" si="201"/>
        <v>25838.899356661695</v>
      </c>
      <c r="L3190">
        <f t="shared" si="202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</row>
    <row r="3191" spans="1:17" x14ac:dyDescent="0.3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9"/>
        <v>1.3914319042543071E-2</v>
      </c>
      <c r="G3191" s="5">
        <v>1</v>
      </c>
      <c r="H3191" s="8">
        <f t="shared" si="200"/>
        <v>6.50657777316445E-6</v>
      </c>
      <c r="I3191" s="13">
        <v>6.50657777316445E-6</v>
      </c>
      <c r="J3191" s="12">
        <v>3190</v>
      </c>
      <c r="K3191">
        <f t="shared" si="201"/>
        <v>25838.913270980738</v>
      </c>
      <c r="L3191">
        <f t="shared" si="202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</row>
    <row r="3192" spans="1:17" x14ac:dyDescent="0.3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9"/>
        <v>0.25930699994974266</v>
      </c>
      <c r="G3192" s="5">
        <v>11</v>
      </c>
      <c r="H3192" s="8">
        <f t="shared" si="200"/>
        <v>7.1529398441408934E-5</v>
      </c>
      <c r="I3192" s="13">
        <v>6.5026725855826303E-6</v>
      </c>
      <c r="J3192" s="12">
        <v>3191</v>
      </c>
      <c r="K3192">
        <f t="shared" si="201"/>
        <v>25839.172577980687</v>
      </c>
      <c r="L3192">
        <f t="shared" si="202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</row>
    <row r="3193" spans="1:17" x14ac:dyDescent="0.3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9"/>
        <v>0.57272730376667802</v>
      </c>
      <c r="G3193" s="5">
        <v>7</v>
      </c>
      <c r="H3193" s="8">
        <f t="shared" si="200"/>
        <v>4.5460678968876919E-5</v>
      </c>
      <c r="I3193" s="13">
        <v>6.4943827098395603E-6</v>
      </c>
      <c r="J3193" s="12">
        <v>3192</v>
      </c>
      <c r="K3193">
        <f t="shared" si="201"/>
        <v>25839.745305284454</v>
      </c>
      <c r="L3193">
        <f t="shared" si="202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</row>
    <row r="3194" spans="1:17" x14ac:dyDescent="0.3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9"/>
        <v>3.6622161631857865E-2</v>
      </c>
      <c r="G3194" s="5">
        <v>1</v>
      </c>
      <c r="H3194" s="8">
        <f t="shared" si="200"/>
        <v>6.4909863007774196E-6</v>
      </c>
      <c r="I3194" s="13">
        <v>6.4909863007774196E-6</v>
      </c>
      <c r="J3194" s="12">
        <v>3193</v>
      </c>
      <c r="K3194">
        <f t="shared" si="201"/>
        <v>25839.781927446085</v>
      </c>
      <c r="L3194">
        <f t="shared" si="202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</row>
    <row r="3195" spans="1:17" x14ac:dyDescent="0.3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9"/>
        <v>2.2944373627924053</v>
      </c>
      <c r="G3195" s="5">
        <v>30</v>
      </c>
      <c r="H3195" s="8">
        <f t="shared" si="200"/>
        <v>1.9206137487394682E-4</v>
      </c>
      <c r="I3195" s="13">
        <v>6.4020458291315603E-6</v>
      </c>
      <c r="J3195" s="12">
        <v>3194</v>
      </c>
      <c r="K3195">
        <f t="shared" si="201"/>
        <v>25842.076364808876</v>
      </c>
      <c r="L3195">
        <f t="shared" si="202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</row>
    <row r="3196" spans="1:17" x14ac:dyDescent="0.3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9"/>
        <v>3.4557167521142698</v>
      </c>
      <c r="G3196" s="5">
        <v>140</v>
      </c>
      <c r="H3196" s="8">
        <f t="shared" si="200"/>
        <v>8.9392586542771826E-4</v>
      </c>
      <c r="I3196" s="13">
        <v>6.3851847530551303E-6</v>
      </c>
      <c r="J3196" s="12">
        <v>3195</v>
      </c>
      <c r="K3196">
        <f t="shared" si="201"/>
        <v>25845.532081560988</v>
      </c>
      <c r="L3196">
        <f t="shared" si="202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</row>
    <row r="3197" spans="1:17" x14ac:dyDescent="0.3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9"/>
        <v>0.14703328718303108</v>
      </c>
      <c r="G3197" s="5">
        <v>4</v>
      </c>
      <c r="H3197" s="8">
        <f t="shared" si="200"/>
        <v>2.5347349447139278E-5</v>
      </c>
      <c r="I3197" s="13">
        <v>6.3368373617848196E-6</v>
      </c>
      <c r="J3197" s="12">
        <v>3196</v>
      </c>
      <c r="K3197">
        <f t="shared" si="201"/>
        <v>25845.679114848172</v>
      </c>
      <c r="L3197">
        <f t="shared" si="202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</row>
    <row r="3198" spans="1:17" x14ac:dyDescent="0.3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9"/>
        <v>1.1242895795667123</v>
      </c>
      <c r="G3198" s="5">
        <v>14</v>
      </c>
      <c r="H3198" s="8">
        <f t="shared" si="200"/>
        <v>8.7902920297558388E-5</v>
      </c>
      <c r="I3198" s="13">
        <v>6.2787800212541702E-6</v>
      </c>
      <c r="J3198" s="12">
        <v>3197</v>
      </c>
      <c r="K3198">
        <f t="shared" si="201"/>
        <v>25846.803404427737</v>
      </c>
      <c r="L3198">
        <f t="shared" si="202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</row>
    <row r="3199" spans="1:17" x14ac:dyDescent="0.3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9"/>
        <v>2.0126050901887447</v>
      </c>
      <c r="G3199" s="5">
        <v>24</v>
      </c>
      <c r="H3199" s="8">
        <f t="shared" si="200"/>
        <v>1.5048709163215752E-4</v>
      </c>
      <c r="I3199" s="13">
        <v>6.2702954846732303E-6</v>
      </c>
      <c r="J3199" s="12">
        <v>3198</v>
      </c>
      <c r="K3199">
        <f t="shared" si="201"/>
        <v>25848.816009517926</v>
      </c>
      <c r="L3199">
        <f t="shared" si="202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</row>
    <row r="3200" spans="1:17" x14ac:dyDescent="0.3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9"/>
        <v>8.730931412401679</v>
      </c>
      <c r="G3200" s="5">
        <v>107</v>
      </c>
      <c r="H3200" s="8">
        <f t="shared" si="200"/>
        <v>6.6965542381030338E-4</v>
      </c>
      <c r="I3200" s="13">
        <v>6.2584619047691899E-6</v>
      </c>
      <c r="J3200" s="12">
        <v>3199</v>
      </c>
      <c r="K3200">
        <f t="shared" si="201"/>
        <v>25857.54694093033</v>
      </c>
      <c r="L3200">
        <f t="shared" si="202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</row>
    <row r="3201" spans="1:17" x14ac:dyDescent="0.3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9"/>
        <v>1.3514411964524489</v>
      </c>
      <c r="G3201" s="5">
        <v>54</v>
      </c>
      <c r="H3201" s="8">
        <f t="shared" si="200"/>
        <v>3.374116607057679E-4</v>
      </c>
      <c r="I3201" s="13">
        <v>6.2483640871438499E-6</v>
      </c>
      <c r="J3201" s="12">
        <v>3200</v>
      </c>
      <c r="K3201">
        <f t="shared" si="201"/>
        <v>25858.898382126783</v>
      </c>
      <c r="L3201">
        <f t="shared" si="202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</row>
    <row r="3202" spans="1:17" x14ac:dyDescent="0.3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9"/>
        <v>0.62872875144177132</v>
      </c>
      <c r="G3202" s="5">
        <v>66</v>
      </c>
      <c r="H3202" s="8">
        <f t="shared" si="200"/>
        <v>4.1126826858671597E-4</v>
      </c>
      <c r="I3202" s="13">
        <v>6.23133740282903E-6</v>
      </c>
      <c r="J3202" s="12">
        <v>3201</v>
      </c>
      <c r="K3202">
        <f t="shared" si="201"/>
        <v>25859.527110878225</v>
      </c>
      <c r="L3202">
        <f t="shared" si="202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</row>
    <row r="3203" spans="1:17" x14ac:dyDescent="0.3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3">E3203/1609</f>
        <v>1.086113948996327</v>
      </c>
      <c r="G3203" s="5">
        <v>57</v>
      </c>
      <c r="H3203" s="8">
        <f t="shared" ref="H3203:H3266" si="204">I3203*G3203</f>
        <v>3.5472849051057048E-4</v>
      </c>
      <c r="I3203" s="13">
        <v>6.2233068510626404E-6</v>
      </c>
      <c r="J3203" s="12">
        <v>3202</v>
      </c>
      <c r="K3203">
        <f t="shared" si="201"/>
        <v>25860.613224827222</v>
      </c>
      <c r="L3203">
        <f t="shared" si="202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</row>
    <row r="3204" spans="1:17" x14ac:dyDescent="0.3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3"/>
        <v>0.56304287828015598</v>
      </c>
      <c r="G3204" s="5">
        <v>9</v>
      </c>
      <c r="H3204" s="8">
        <f t="shared" si="204"/>
        <v>5.4648671341145038E-5</v>
      </c>
      <c r="I3204" s="13">
        <v>6.0720745934605601E-6</v>
      </c>
      <c r="J3204" s="12">
        <v>3203</v>
      </c>
      <c r="K3204">
        <f t="shared" ref="K3204:K3267" si="205">F3204+K3203</f>
        <v>25861.176267705501</v>
      </c>
      <c r="L3204">
        <f t="shared" ref="L3204:L3267" si="206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</row>
    <row r="3205" spans="1:17" x14ac:dyDescent="0.3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3"/>
        <v>1.528334371852107E-2</v>
      </c>
      <c r="G3205" s="5">
        <v>1</v>
      </c>
      <c r="H3205" s="8">
        <f t="shared" si="204"/>
        <v>6.0600124206645399E-6</v>
      </c>
      <c r="I3205" s="13">
        <v>6.0600124206645399E-6</v>
      </c>
      <c r="J3205" s="12">
        <v>3204</v>
      </c>
      <c r="K3205">
        <f t="shared" si="205"/>
        <v>25861.191551049218</v>
      </c>
      <c r="L3205">
        <f t="shared" si="206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</row>
    <row r="3206" spans="1:17" x14ac:dyDescent="0.3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3"/>
        <v>1.2104700031204538</v>
      </c>
      <c r="G3206" s="5">
        <v>17</v>
      </c>
      <c r="H3206" s="8">
        <f t="shared" si="204"/>
        <v>1.0289249381026548E-4</v>
      </c>
      <c r="I3206" s="13">
        <v>6.0524996358979698E-6</v>
      </c>
      <c r="J3206" s="12">
        <v>3205</v>
      </c>
      <c r="K3206">
        <f t="shared" si="205"/>
        <v>25862.402021052338</v>
      </c>
      <c r="L3206">
        <f t="shared" si="206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</row>
    <row r="3207" spans="1:17" x14ac:dyDescent="0.3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3"/>
        <v>2.8415084187778123E-3</v>
      </c>
      <c r="G3207" s="5">
        <v>5</v>
      </c>
      <c r="H3207" s="8">
        <f t="shared" si="204"/>
        <v>3.0260594112171103E-5</v>
      </c>
      <c r="I3207" s="13">
        <v>6.0521188224342204E-6</v>
      </c>
      <c r="J3207" s="12">
        <v>3206</v>
      </c>
      <c r="K3207">
        <f t="shared" si="205"/>
        <v>25862.404862560757</v>
      </c>
      <c r="L3207">
        <f t="shared" si="206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</row>
    <row r="3208" spans="1:17" x14ac:dyDescent="0.3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3"/>
        <v>0.97555391427627713</v>
      </c>
      <c r="G3208" s="5">
        <v>22</v>
      </c>
      <c r="H3208" s="8">
        <f t="shared" si="204"/>
        <v>1.3284458981608783E-4</v>
      </c>
      <c r="I3208" s="13">
        <v>6.0383904461858102E-6</v>
      </c>
      <c r="J3208" s="12">
        <v>3207</v>
      </c>
      <c r="K3208">
        <f t="shared" si="205"/>
        <v>25863.380416475033</v>
      </c>
      <c r="L3208">
        <f t="shared" si="206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</row>
    <row r="3209" spans="1:17" x14ac:dyDescent="0.3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3"/>
        <v>1.5858241750717466</v>
      </c>
      <c r="G3209" s="5">
        <v>22</v>
      </c>
      <c r="H3209" s="8">
        <f t="shared" si="204"/>
        <v>1.3249932791185179E-4</v>
      </c>
      <c r="I3209" s="13">
        <v>6.0226967232659904E-6</v>
      </c>
      <c r="J3209" s="12">
        <v>3208</v>
      </c>
      <c r="K3209">
        <f t="shared" si="205"/>
        <v>25864.966240650105</v>
      </c>
      <c r="L3209">
        <f t="shared" si="206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</row>
    <row r="3210" spans="1:17" x14ac:dyDescent="0.3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3"/>
        <v>0.44372972543693784</v>
      </c>
      <c r="G3210" s="5">
        <v>6</v>
      </c>
      <c r="H3210" s="8">
        <f t="shared" si="204"/>
        <v>3.6079830493901098E-5</v>
      </c>
      <c r="I3210" s="13">
        <v>6.0133050823168497E-6</v>
      </c>
      <c r="J3210" s="12">
        <v>3209</v>
      </c>
      <c r="K3210">
        <f t="shared" si="205"/>
        <v>25865.409970375542</v>
      </c>
      <c r="L3210">
        <f t="shared" si="206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</row>
    <row r="3211" spans="1:17" x14ac:dyDescent="0.3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3"/>
        <v>0.15274423968282161</v>
      </c>
      <c r="G3211" s="5">
        <v>41</v>
      </c>
      <c r="H3211" s="8">
        <f t="shared" si="204"/>
        <v>2.459882115434364E-4</v>
      </c>
      <c r="I3211" s="13">
        <v>5.99971247666918E-6</v>
      </c>
      <c r="J3211" s="12">
        <v>3210</v>
      </c>
      <c r="K3211">
        <f t="shared" si="205"/>
        <v>25865.562714615226</v>
      </c>
      <c r="L3211">
        <f t="shared" si="206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</row>
    <row r="3212" spans="1:17" x14ac:dyDescent="0.3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3"/>
        <v>0.23942728469557178</v>
      </c>
      <c r="G3212" s="5">
        <v>19</v>
      </c>
      <c r="H3212" s="8">
        <f t="shared" si="204"/>
        <v>1.1381752649188439E-4</v>
      </c>
      <c r="I3212" s="13">
        <v>5.9903961311518102E-6</v>
      </c>
      <c r="J3212" s="12">
        <v>3211</v>
      </c>
      <c r="K3212">
        <f t="shared" si="205"/>
        <v>25865.80214189992</v>
      </c>
      <c r="L3212">
        <f t="shared" si="206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</row>
    <row r="3213" spans="1:17" x14ac:dyDescent="0.3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3"/>
        <v>4.5188116413237287</v>
      </c>
      <c r="G3213" s="5">
        <v>69</v>
      </c>
      <c r="H3213" s="8">
        <f t="shared" si="204"/>
        <v>4.1026016982425548E-4</v>
      </c>
      <c r="I3213" s="13">
        <v>5.9457995626703696E-6</v>
      </c>
      <c r="J3213" s="12">
        <v>3212</v>
      </c>
      <c r="K3213">
        <f t="shared" si="205"/>
        <v>25870.320953541242</v>
      </c>
      <c r="L3213">
        <f t="shared" si="206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</row>
    <row r="3214" spans="1:17" x14ac:dyDescent="0.3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3"/>
        <v>5.692012939613636E-2</v>
      </c>
      <c r="G3214" s="5">
        <v>2</v>
      </c>
      <c r="H3214" s="8">
        <f t="shared" si="204"/>
        <v>1.1874403745074079E-5</v>
      </c>
      <c r="I3214" s="13">
        <v>5.9372018725370397E-6</v>
      </c>
      <c r="J3214" s="12">
        <v>3213</v>
      </c>
      <c r="K3214">
        <f t="shared" si="205"/>
        <v>25870.377873670637</v>
      </c>
      <c r="L3214">
        <f t="shared" si="206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</row>
    <row r="3215" spans="1:17" x14ac:dyDescent="0.3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3"/>
        <v>0.1216848115910205</v>
      </c>
      <c r="G3215" s="5">
        <v>3</v>
      </c>
      <c r="H3215" s="8">
        <f t="shared" si="204"/>
        <v>1.7782938149570128E-5</v>
      </c>
      <c r="I3215" s="13">
        <v>5.9276460498567097E-6</v>
      </c>
      <c r="J3215" s="12">
        <v>3214</v>
      </c>
      <c r="K3215">
        <f t="shared" si="205"/>
        <v>25870.499558482228</v>
      </c>
      <c r="L3215">
        <f t="shared" si="206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</row>
    <row r="3216" spans="1:17" x14ac:dyDescent="0.3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3"/>
        <v>3.2781402214683161E-2</v>
      </c>
      <c r="G3216" s="5">
        <v>31</v>
      </c>
      <c r="H3216" s="8">
        <f t="shared" si="204"/>
        <v>1.8333371635086119E-4</v>
      </c>
      <c r="I3216" s="13">
        <v>5.9139908500277802E-6</v>
      </c>
      <c r="J3216" s="12">
        <v>3215</v>
      </c>
      <c r="K3216">
        <f t="shared" si="205"/>
        <v>25870.532339884441</v>
      </c>
      <c r="L3216">
        <f t="shared" si="206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</row>
    <row r="3217" spans="1:17" x14ac:dyDescent="0.3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3"/>
        <v>2.1443199205117525</v>
      </c>
      <c r="G3217" s="5">
        <v>23</v>
      </c>
      <c r="H3217" s="8">
        <f t="shared" si="204"/>
        <v>1.3587600414962885E-4</v>
      </c>
      <c r="I3217" s="13">
        <v>5.9076523543316896E-6</v>
      </c>
      <c r="J3217" s="12">
        <v>3216</v>
      </c>
      <c r="K3217">
        <f t="shared" si="205"/>
        <v>25872.676659804954</v>
      </c>
      <c r="L3217">
        <f t="shared" si="206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</row>
    <row r="3218" spans="1:17" x14ac:dyDescent="0.3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3"/>
        <v>3.0804195802235239</v>
      </c>
      <c r="G3218" s="5">
        <v>55</v>
      </c>
      <c r="H3218" s="8">
        <f t="shared" si="204"/>
        <v>3.2487455017136572E-4</v>
      </c>
      <c r="I3218" s="13">
        <v>5.9068100031157402E-6</v>
      </c>
      <c r="J3218" s="12">
        <v>3217</v>
      </c>
      <c r="K3218">
        <f t="shared" si="205"/>
        <v>25875.757079385177</v>
      </c>
      <c r="L3218">
        <f t="shared" si="206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</row>
    <row r="3219" spans="1:17" x14ac:dyDescent="0.3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3"/>
        <v>4.621829514964873E-2</v>
      </c>
      <c r="G3219" s="5">
        <v>119</v>
      </c>
      <c r="H3219" s="8">
        <f t="shared" si="204"/>
        <v>6.9789062166722329E-4</v>
      </c>
      <c r="I3219" s="13">
        <v>5.8646270728338096E-6</v>
      </c>
      <c r="J3219" s="12">
        <v>3218</v>
      </c>
      <c r="K3219">
        <f t="shared" si="205"/>
        <v>25875.803297680326</v>
      </c>
      <c r="L3219">
        <f t="shared" si="206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</row>
    <row r="3220" spans="1:17" x14ac:dyDescent="0.3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3"/>
        <v>7.9651874751686766E-2</v>
      </c>
      <c r="G3220" s="5">
        <v>2</v>
      </c>
      <c r="H3220" s="8">
        <f t="shared" si="204"/>
        <v>1.171373526100086E-5</v>
      </c>
      <c r="I3220" s="13">
        <v>5.8568676305004299E-6</v>
      </c>
      <c r="J3220" s="12">
        <v>3219</v>
      </c>
      <c r="K3220">
        <f t="shared" si="205"/>
        <v>25875.882949555078</v>
      </c>
      <c r="L3220">
        <f t="shared" si="206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</row>
    <row r="3221" spans="1:17" x14ac:dyDescent="0.3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3"/>
        <v>6.8627999102379114E-2</v>
      </c>
      <c r="G3221" s="5">
        <v>21</v>
      </c>
      <c r="H3221" s="8">
        <f t="shared" si="204"/>
        <v>1.218408105543468E-4</v>
      </c>
      <c r="I3221" s="13">
        <v>5.8019433597308003E-6</v>
      </c>
      <c r="J3221" s="12">
        <v>3220</v>
      </c>
      <c r="K3221">
        <f t="shared" si="205"/>
        <v>25875.95157755418</v>
      </c>
      <c r="L3221">
        <f t="shared" si="206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</row>
    <row r="3222" spans="1:17" x14ac:dyDescent="0.3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3"/>
        <v>4.929459080202629</v>
      </c>
      <c r="G3222" s="5">
        <v>43</v>
      </c>
      <c r="H3222" s="8">
        <f t="shared" si="204"/>
        <v>2.4938855565951668E-4</v>
      </c>
      <c r="I3222" s="13">
        <v>5.7997338525468996E-6</v>
      </c>
      <c r="J3222" s="12">
        <v>3221</v>
      </c>
      <c r="K3222">
        <f t="shared" si="205"/>
        <v>25880.881036634382</v>
      </c>
      <c r="L3222">
        <f t="shared" si="206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</row>
    <row r="3223" spans="1:17" x14ac:dyDescent="0.3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3"/>
        <v>0.67066102680683037</v>
      </c>
      <c r="G3223" s="5">
        <v>8</v>
      </c>
      <c r="H3223" s="8">
        <f t="shared" si="204"/>
        <v>4.6368843179831519E-5</v>
      </c>
      <c r="I3223" s="13">
        <v>5.7961053974789398E-6</v>
      </c>
      <c r="J3223" s="12">
        <v>3222</v>
      </c>
      <c r="K3223">
        <f t="shared" si="205"/>
        <v>25881.551697661191</v>
      </c>
      <c r="L3223">
        <f t="shared" si="206"/>
        <v>4.4183627473649428E-2</v>
      </c>
      <c r="M3223" t="e">
        <f>IF(VLOOKUP(B3223,Sheet1!$B$2:$G$553,6,FALSE)=0,"",L3223)</f>
        <v>#N/A</v>
      </c>
      <c r="N3223" t="e">
        <f>IF(VLOOKUP($B3223,Sheet1!$C$2:$G$553,5,FALSE)=0,"",$L3223)</f>
        <v>#N/A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</row>
    <row r="3224" spans="1:17" x14ac:dyDescent="0.3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3"/>
        <v>0.15224557956048415</v>
      </c>
      <c r="G3224" s="5">
        <v>60</v>
      </c>
      <c r="H3224" s="8">
        <f t="shared" si="204"/>
        <v>3.4724201469672419E-4</v>
      </c>
      <c r="I3224" s="13">
        <v>5.78736691161207E-6</v>
      </c>
      <c r="J3224" s="12">
        <v>3223</v>
      </c>
      <c r="K3224">
        <f t="shared" si="205"/>
        <v>25881.703943240751</v>
      </c>
      <c r="L3224">
        <f t="shared" si="206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</row>
    <row r="3225" spans="1:17" x14ac:dyDescent="0.3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3"/>
        <v>9.8352411425871353E-2</v>
      </c>
      <c r="G3225" s="5">
        <v>4</v>
      </c>
      <c r="H3225" s="8">
        <f t="shared" si="204"/>
        <v>2.3092538449662561E-5</v>
      </c>
      <c r="I3225" s="13">
        <v>5.7731346124156404E-6</v>
      </c>
      <c r="J3225" s="12">
        <v>3224</v>
      </c>
      <c r="K3225">
        <f t="shared" si="205"/>
        <v>25881.802295652178</v>
      </c>
      <c r="L3225">
        <f t="shared" si="206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</row>
    <row r="3226" spans="1:17" x14ac:dyDescent="0.3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3"/>
        <v>1.8946034279017279</v>
      </c>
      <c r="G3226" s="5">
        <v>32</v>
      </c>
      <c r="H3226" s="8">
        <f t="shared" si="204"/>
        <v>1.8434744781781792E-4</v>
      </c>
      <c r="I3226" s="13">
        <v>5.76085774430681E-6</v>
      </c>
      <c r="J3226" s="12">
        <v>3225</v>
      </c>
      <c r="K3226">
        <f t="shared" si="205"/>
        <v>25883.696899080081</v>
      </c>
      <c r="L3226">
        <f t="shared" si="206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</row>
    <row r="3227" spans="1:17" x14ac:dyDescent="0.3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3"/>
        <v>1.1437205585630206</v>
      </c>
      <c r="G3227" s="5">
        <v>22</v>
      </c>
      <c r="H3227" s="8">
        <f t="shared" si="204"/>
        <v>1.2659555516347453E-4</v>
      </c>
      <c r="I3227" s="13">
        <v>5.7543434165215699E-6</v>
      </c>
      <c r="J3227" s="12">
        <v>3226</v>
      </c>
      <c r="K3227">
        <f t="shared" si="205"/>
        <v>25884.840619638646</v>
      </c>
      <c r="L3227">
        <f t="shared" si="206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</row>
    <row r="3228" spans="1:17" x14ac:dyDescent="0.3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3"/>
        <v>0.61832455628529515</v>
      </c>
      <c r="G3228" s="5">
        <v>28</v>
      </c>
      <c r="H3228" s="8">
        <f t="shared" si="204"/>
        <v>1.5971106254688395E-4</v>
      </c>
      <c r="I3228" s="13">
        <v>5.7039665195315701E-6</v>
      </c>
      <c r="J3228" s="12">
        <v>3227</v>
      </c>
      <c r="K3228">
        <f t="shared" si="205"/>
        <v>25885.458944194932</v>
      </c>
      <c r="L3228">
        <f t="shared" si="206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</row>
    <row r="3229" spans="1:17" x14ac:dyDescent="0.3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3"/>
        <v>5.3711742785262841E-2</v>
      </c>
      <c r="G3229" s="5">
        <v>38</v>
      </c>
      <c r="H3229" s="8">
        <f t="shared" si="204"/>
        <v>2.160721714132821E-4</v>
      </c>
      <c r="I3229" s="13">
        <v>5.6861097740337396E-6</v>
      </c>
      <c r="J3229" s="12">
        <v>3228</v>
      </c>
      <c r="K3229">
        <f t="shared" si="205"/>
        <v>25885.512655937717</v>
      </c>
      <c r="L3229">
        <f t="shared" si="206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</row>
    <row r="3230" spans="1:17" x14ac:dyDescent="0.3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3"/>
        <v>0.17566199086920387</v>
      </c>
      <c r="G3230" s="5">
        <v>9</v>
      </c>
      <c r="H3230" s="8">
        <f t="shared" si="204"/>
        <v>5.0971223616294065E-5</v>
      </c>
      <c r="I3230" s="13">
        <v>5.6634692906993403E-6</v>
      </c>
      <c r="J3230" s="12">
        <v>3229</v>
      </c>
      <c r="K3230">
        <f t="shared" si="205"/>
        <v>25885.688317928587</v>
      </c>
      <c r="L3230">
        <f t="shared" si="206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</row>
    <row r="3231" spans="1:17" x14ac:dyDescent="0.3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3"/>
        <v>1.7692718894799377</v>
      </c>
      <c r="G3231" s="5">
        <v>25</v>
      </c>
      <c r="H3231" s="8">
        <f t="shared" si="204"/>
        <v>1.4145862444228525E-4</v>
      </c>
      <c r="I3231" s="13">
        <v>5.6583449776914098E-6</v>
      </c>
      <c r="J3231" s="12">
        <v>3230</v>
      </c>
      <c r="K3231">
        <f t="shared" si="205"/>
        <v>25887.457589818066</v>
      </c>
      <c r="L3231">
        <f t="shared" si="206"/>
        <v>4.2934136835502991E-2</v>
      </c>
      <c r="M3231" t="e">
        <f>IF(VLOOKUP(B3231,Sheet1!$B$2:$G$553,6,FALSE)=0,"",L3231)</f>
        <v>#N/A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</row>
    <row r="3232" spans="1:17" x14ac:dyDescent="0.3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3"/>
        <v>0.2110541853502281</v>
      </c>
      <c r="G3232" s="5">
        <v>13</v>
      </c>
      <c r="H3232" s="8">
        <f t="shared" si="204"/>
        <v>7.3554315621941445E-5</v>
      </c>
      <c r="I3232" s="13">
        <v>5.6580242786108802E-6</v>
      </c>
      <c r="J3232" s="12">
        <v>3231</v>
      </c>
      <c r="K3232">
        <f t="shared" si="205"/>
        <v>25887.668644003417</v>
      </c>
      <c r="L3232">
        <f t="shared" si="206"/>
        <v>4.2860582519881049E-2</v>
      </c>
      <c r="M3232" t="e">
        <f>IF(VLOOKUP(B3232,Sheet1!$B$2:$G$553,6,FALSE)=0,"",L3232)</f>
        <v>#N/A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</row>
    <row r="3233" spans="1:17" x14ac:dyDescent="0.3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3"/>
        <v>0.413699530729284</v>
      </c>
      <c r="G3233" s="5">
        <v>51</v>
      </c>
      <c r="H3233" s="8">
        <f t="shared" si="204"/>
        <v>2.8854205285858565E-4</v>
      </c>
      <c r="I3233" s="13">
        <v>5.6576873109526596E-6</v>
      </c>
      <c r="J3233" s="12">
        <v>3232</v>
      </c>
      <c r="K3233">
        <f t="shared" si="205"/>
        <v>25888.082343534148</v>
      </c>
      <c r="L3233">
        <f t="shared" si="206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</row>
    <row r="3234" spans="1:17" x14ac:dyDescent="0.3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3"/>
        <v>2.4210137171426602</v>
      </c>
      <c r="G3234" s="5">
        <v>29</v>
      </c>
      <c r="H3234" s="8">
        <f t="shared" si="204"/>
        <v>1.6371445303782522E-4</v>
      </c>
      <c r="I3234" s="13">
        <v>5.6453259668215596E-6</v>
      </c>
      <c r="J3234" s="12">
        <v>3233</v>
      </c>
      <c r="K3234">
        <f t="shared" si="205"/>
        <v>25890.503357251291</v>
      </c>
      <c r="L3234">
        <f t="shared" si="206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</row>
    <row r="3235" spans="1:17" x14ac:dyDescent="0.3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3"/>
        <v>2.763669085855867</v>
      </c>
      <c r="G3235" s="5">
        <v>45</v>
      </c>
      <c r="H3235" s="8">
        <f t="shared" si="204"/>
        <v>2.533710966017643E-4</v>
      </c>
      <c r="I3235" s="13">
        <v>5.6304688133725403E-6</v>
      </c>
      <c r="J3235" s="12">
        <v>3234</v>
      </c>
      <c r="K3235">
        <f t="shared" si="205"/>
        <v>25893.267026337147</v>
      </c>
      <c r="L3235">
        <f t="shared" si="206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</row>
    <row r="3236" spans="1:17" x14ac:dyDescent="0.3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3"/>
        <v>0.24716163977294905</v>
      </c>
      <c r="G3236" s="5">
        <v>2</v>
      </c>
      <c r="H3236" s="8">
        <f t="shared" si="204"/>
        <v>1.1242953075777501E-5</v>
      </c>
      <c r="I3236" s="13">
        <v>5.6214765378887504E-6</v>
      </c>
      <c r="J3236" s="12">
        <v>3235</v>
      </c>
      <c r="K3236">
        <f t="shared" si="205"/>
        <v>25893.514187976922</v>
      </c>
      <c r="L3236">
        <f t="shared" si="206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</row>
    <row r="3237" spans="1:17" x14ac:dyDescent="0.3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3"/>
        <v>4.7450129106306402</v>
      </c>
      <c r="G3237" s="5">
        <v>55</v>
      </c>
      <c r="H3237" s="8">
        <f t="shared" si="204"/>
        <v>3.0884883647312972E-4</v>
      </c>
      <c r="I3237" s="13">
        <v>5.6154333904205398E-6</v>
      </c>
      <c r="J3237" s="12">
        <v>3236</v>
      </c>
      <c r="K3237">
        <f t="shared" si="205"/>
        <v>25898.259200887551</v>
      </c>
      <c r="L3237">
        <f t="shared" si="206"/>
        <v>4.1834863127833966E-2</v>
      </c>
      <c r="M3237" t="e">
        <f>IF(VLOOKUP(B3237,Sheet1!$B$2:$G$553,6,FALSE)=0,"",L3237)</f>
        <v>#N/A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</row>
    <row r="3238" spans="1:17" x14ac:dyDescent="0.3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3"/>
        <v>1.2510363548219141</v>
      </c>
      <c r="G3238" s="5">
        <v>17</v>
      </c>
      <c r="H3238" s="8">
        <f t="shared" si="204"/>
        <v>9.466334460354062E-5</v>
      </c>
      <c r="I3238" s="13">
        <v>5.5684320355023898E-6</v>
      </c>
      <c r="J3238" s="12">
        <v>3237</v>
      </c>
      <c r="K3238">
        <f t="shared" si="205"/>
        <v>25899.510237242372</v>
      </c>
      <c r="L3238">
        <f t="shared" si="206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</row>
    <row r="3239" spans="1:17" x14ac:dyDescent="0.3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3"/>
        <v>0.19063109647405097</v>
      </c>
      <c r="G3239" s="5">
        <v>22</v>
      </c>
      <c r="H3239" s="8">
        <f t="shared" si="204"/>
        <v>1.2212630478180219E-4</v>
      </c>
      <c r="I3239" s="13">
        <v>5.5511956719000999E-6</v>
      </c>
      <c r="J3239" s="12">
        <v>3238</v>
      </c>
      <c r="K3239">
        <f t="shared" si="205"/>
        <v>25899.700868338845</v>
      </c>
      <c r="L3239">
        <f t="shared" si="206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</row>
    <row r="3240" spans="1:17" x14ac:dyDescent="0.3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3"/>
        <v>5.3210484543137107E-2</v>
      </c>
      <c r="G3240" s="5">
        <v>28</v>
      </c>
      <c r="H3240" s="8">
        <f t="shared" si="204"/>
        <v>1.5262809941213182E-4</v>
      </c>
      <c r="I3240" s="13">
        <v>5.4510035504332797E-6</v>
      </c>
      <c r="J3240" s="12">
        <v>3239</v>
      </c>
      <c r="K3240">
        <f t="shared" si="205"/>
        <v>25899.754078823389</v>
      </c>
      <c r="L3240">
        <f t="shared" si="206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</row>
    <row r="3241" spans="1:17" x14ac:dyDescent="0.3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3"/>
        <v>1.8241419637356309</v>
      </c>
      <c r="G3241" s="5">
        <v>29</v>
      </c>
      <c r="H3241" s="8">
        <f t="shared" si="204"/>
        <v>1.5793874367437156E-4</v>
      </c>
      <c r="I3241" s="13">
        <v>5.4461635749783297E-6</v>
      </c>
      <c r="J3241" s="12">
        <v>3240</v>
      </c>
      <c r="K3241">
        <f t="shared" si="205"/>
        <v>25901.578220787123</v>
      </c>
      <c r="L3241">
        <f t="shared" si="206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</row>
    <row r="3242" spans="1:17" x14ac:dyDescent="0.3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3"/>
        <v>0</v>
      </c>
      <c r="G3242" s="5">
        <v>50</v>
      </c>
      <c r="H3242" s="8">
        <f t="shared" si="204"/>
        <v>2.7227503492083249E-4</v>
      </c>
      <c r="I3242" s="13">
        <v>5.44550069841665E-6</v>
      </c>
      <c r="J3242" s="12">
        <v>3241</v>
      </c>
      <c r="K3242">
        <f t="shared" si="205"/>
        <v>25901.578220787123</v>
      </c>
      <c r="L3242">
        <f t="shared" si="206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</row>
    <row r="3243" spans="1:17" x14ac:dyDescent="0.3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3"/>
        <v>0.42816767975227343</v>
      </c>
      <c r="G3243" s="5">
        <v>80</v>
      </c>
      <c r="H3243" s="8">
        <f t="shared" si="204"/>
        <v>4.3538443639551839E-4</v>
      </c>
      <c r="I3243" s="13">
        <v>5.4423054549439802E-6</v>
      </c>
      <c r="J3243" s="12">
        <v>3242</v>
      </c>
      <c r="K3243">
        <f t="shared" si="205"/>
        <v>25902.006388466874</v>
      </c>
      <c r="L3243">
        <f t="shared" si="206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</row>
    <row r="3244" spans="1:17" x14ac:dyDescent="0.3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3"/>
        <v>4.761920838253344</v>
      </c>
      <c r="G3244" s="5">
        <v>102</v>
      </c>
      <c r="H3244" s="8">
        <f t="shared" si="204"/>
        <v>5.5429063607688683E-4</v>
      </c>
      <c r="I3244" s="13">
        <v>5.4342219223224198E-6</v>
      </c>
      <c r="J3244" s="12">
        <v>3243</v>
      </c>
      <c r="K3244">
        <f t="shared" si="205"/>
        <v>25906.768309305127</v>
      </c>
      <c r="L3244">
        <f t="shared" si="206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</row>
    <row r="3245" spans="1:17" x14ac:dyDescent="0.3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3"/>
        <v>0.10733581071786016</v>
      </c>
      <c r="G3245" s="5">
        <v>3</v>
      </c>
      <c r="H3245" s="8">
        <f t="shared" si="204"/>
        <v>1.6181665419387959E-5</v>
      </c>
      <c r="I3245" s="13">
        <v>5.3938884731293201E-6</v>
      </c>
      <c r="J3245" s="12">
        <v>3244</v>
      </c>
      <c r="K3245">
        <f t="shared" si="205"/>
        <v>25906.875645115844</v>
      </c>
      <c r="L3245">
        <f t="shared" si="206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</row>
    <row r="3246" spans="1:17" x14ac:dyDescent="0.3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3"/>
        <v>9.6633232690136114E-2</v>
      </c>
      <c r="G3246" s="5">
        <v>3</v>
      </c>
      <c r="H3246" s="8">
        <f t="shared" si="204"/>
        <v>1.617384071438235E-5</v>
      </c>
      <c r="I3246" s="13">
        <v>5.3912802381274497E-6</v>
      </c>
      <c r="J3246" s="12">
        <v>3245</v>
      </c>
      <c r="K3246">
        <f t="shared" si="205"/>
        <v>25906.972278348534</v>
      </c>
      <c r="L3246">
        <f t="shared" si="206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</row>
    <row r="3247" spans="1:17" x14ac:dyDescent="0.3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3"/>
        <v>3.5095099353659167</v>
      </c>
      <c r="G3247" s="5">
        <v>62</v>
      </c>
      <c r="H3247" s="8">
        <f t="shared" si="204"/>
        <v>3.3401051016498131E-4</v>
      </c>
      <c r="I3247" s="13">
        <v>5.3872662929835698E-6</v>
      </c>
      <c r="J3247" s="12">
        <v>3246</v>
      </c>
      <c r="K3247">
        <f t="shared" si="205"/>
        <v>25910.481788283902</v>
      </c>
      <c r="L3247">
        <f t="shared" si="206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</row>
    <row r="3248" spans="1:17" x14ac:dyDescent="0.3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3"/>
        <v>0.18437769308550775</v>
      </c>
      <c r="G3248" s="5">
        <v>10</v>
      </c>
      <c r="H3248" s="8">
        <f t="shared" si="204"/>
        <v>5.3476717484158106E-5</v>
      </c>
      <c r="I3248" s="13">
        <v>5.3476717484158102E-6</v>
      </c>
      <c r="J3248" s="12">
        <v>3247</v>
      </c>
      <c r="K3248">
        <f t="shared" si="205"/>
        <v>25910.666165976989</v>
      </c>
      <c r="L3248">
        <f t="shared" si="206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</row>
    <row r="3249" spans="1:17" x14ac:dyDescent="0.3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3"/>
        <v>0.86800314003068357</v>
      </c>
      <c r="G3249" s="5">
        <v>14</v>
      </c>
      <c r="H3249" s="8">
        <f t="shared" si="204"/>
        <v>7.4506724094193305E-5</v>
      </c>
      <c r="I3249" s="13">
        <v>5.3219088638709501E-6</v>
      </c>
      <c r="J3249" s="12">
        <v>3248</v>
      </c>
      <c r="K3249">
        <f t="shared" si="205"/>
        <v>25911.534169117018</v>
      </c>
      <c r="L3249">
        <f t="shared" si="206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</row>
    <row r="3250" spans="1:17" x14ac:dyDescent="0.3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3"/>
        <v>0.19875536733088875</v>
      </c>
      <c r="G3250" s="5">
        <v>48</v>
      </c>
      <c r="H3250" s="8">
        <f t="shared" si="204"/>
        <v>2.5508848049574816E-4</v>
      </c>
      <c r="I3250" s="13">
        <v>5.3143433436614204E-6</v>
      </c>
      <c r="J3250" s="12">
        <v>3249</v>
      </c>
      <c r="K3250">
        <f t="shared" si="205"/>
        <v>25911.732924484349</v>
      </c>
      <c r="L3250">
        <f t="shared" si="206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</row>
    <row r="3251" spans="1:17" x14ac:dyDescent="0.3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3"/>
        <v>1.8170770942958547</v>
      </c>
      <c r="G3251" s="5">
        <v>13</v>
      </c>
      <c r="H3251" s="8">
        <f t="shared" si="204"/>
        <v>6.8952305095507994E-5</v>
      </c>
      <c r="I3251" s="13">
        <v>5.3040234688852303E-6</v>
      </c>
      <c r="J3251" s="12">
        <v>3250</v>
      </c>
      <c r="K3251">
        <f t="shared" si="205"/>
        <v>25913.550001578646</v>
      </c>
      <c r="L3251">
        <f t="shared" si="206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</row>
    <row r="3252" spans="1:17" x14ac:dyDescent="0.3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3"/>
        <v>6.3412278053348661E-2</v>
      </c>
      <c r="G3252" s="5">
        <v>4</v>
      </c>
      <c r="H3252" s="8">
        <f t="shared" si="204"/>
        <v>2.1169341396901041E-5</v>
      </c>
      <c r="I3252" s="13">
        <v>5.2923353492252603E-6</v>
      </c>
      <c r="J3252" s="12">
        <v>3251</v>
      </c>
      <c r="K3252">
        <f t="shared" si="205"/>
        <v>25913.613413856699</v>
      </c>
      <c r="L3252">
        <f t="shared" si="206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</row>
    <row r="3253" spans="1:17" x14ac:dyDescent="0.3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3"/>
        <v>0.76311502816713495</v>
      </c>
      <c r="G3253" s="5">
        <v>46</v>
      </c>
      <c r="H3253" s="8">
        <f t="shared" si="204"/>
        <v>2.429382298971142E-4</v>
      </c>
      <c r="I3253" s="13">
        <v>5.2812658673285697E-6</v>
      </c>
      <c r="J3253" s="12">
        <v>3252</v>
      </c>
      <c r="K3253">
        <f t="shared" si="205"/>
        <v>25914.376528884866</v>
      </c>
      <c r="L3253">
        <f t="shared" si="206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</row>
    <row r="3254" spans="1:17" x14ac:dyDescent="0.3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3"/>
        <v>2.4709337494192667</v>
      </c>
      <c r="G3254" s="5">
        <v>54</v>
      </c>
      <c r="H3254" s="8">
        <f t="shared" si="204"/>
        <v>2.8377650618972297E-4</v>
      </c>
      <c r="I3254" s="13">
        <v>5.2551204849948699E-6</v>
      </c>
      <c r="J3254" s="12">
        <v>3253</v>
      </c>
      <c r="K3254">
        <f t="shared" si="205"/>
        <v>25916.847462634287</v>
      </c>
      <c r="L3254">
        <f t="shared" si="206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</row>
    <row r="3255" spans="1:17" x14ac:dyDescent="0.3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3"/>
        <v>1.8843154891555749</v>
      </c>
      <c r="G3255" s="5">
        <v>56</v>
      </c>
      <c r="H3255" s="8">
        <f t="shared" si="204"/>
        <v>2.9428107688366911E-4</v>
      </c>
      <c r="I3255" s="13">
        <v>5.2550192300655199E-6</v>
      </c>
      <c r="J3255" s="12">
        <v>3254</v>
      </c>
      <c r="K3255">
        <f t="shared" si="205"/>
        <v>25918.731778123441</v>
      </c>
      <c r="L3255">
        <f t="shared" si="206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</row>
    <row r="3256" spans="1:17" x14ac:dyDescent="0.3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3"/>
        <v>0.16314381479979242</v>
      </c>
      <c r="G3256" s="5">
        <v>3</v>
      </c>
      <c r="H3256" s="8">
        <f t="shared" si="204"/>
        <v>1.5657920292843179E-5</v>
      </c>
      <c r="I3256" s="13">
        <v>5.2193067642810596E-6</v>
      </c>
      <c r="J3256" s="12">
        <v>3255</v>
      </c>
      <c r="K3256">
        <f t="shared" si="205"/>
        <v>25918.894921938241</v>
      </c>
      <c r="L3256">
        <f t="shared" si="206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</row>
    <row r="3257" spans="1:17" x14ac:dyDescent="0.3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3"/>
        <v>9.0089062391890007</v>
      </c>
      <c r="G3257" s="5">
        <v>101</v>
      </c>
      <c r="H3257" s="8">
        <f t="shared" si="204"/>
        <v>5.2618174779368702E-4</v>
      </c>
      <c r="I3257" s="13">
        <v>5.2097202751850202E-6</v>
      </c>
      <c r="J3257" s="12">
        <v>3256</v>
      </c>
      <c r="K3257">
        <f t="shared" si="205"/>
        <v>25927.90382817743</v>
      </c>
      <c r="L3257">
        <f t="shared" si="206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</row>
    <row r="3258" spans="1:17" x14ac:dyDescent="0.3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3"/>
        <v>3.059134643673667E-2</v>
      </c>
      <c r="G3258" s="5">
        <v>16</v>
      </c>
      <c r="H3258" s="8">
        <f t="shared" si="204"/>
        <v>8.3238191503376001E-5</v>
      </c>
      <c r="I3258" s="13">
        <v>5.2023869689610001E-6</v>
      </c>
      <c r="J3258" s="12">
        <v>3257</v>
      </c>
      <c r="K3258">
        <f t="shared" si="205"/>
        <v>25927.934419523866</v>
      </c>
      <c r="L3258">
        <f t="shared" si="206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</row>
    <row r="3259" spans="1:17" x14ac:dyDescent="0.3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3"/>
        <v>0.53682471689604594</v>
      </c>
      <c r="G3259" s="5">
        <v>11</v>
      </c>
      <c r="H3259" s="8">
        <f t="shared" si="204"/>
        <v>5.7096279005819679E-5</v>
      </c>
      <c r="I3259" s="13">
        <v>5.1905708187108797E-6</v>
      </c>
      <c r="J3259" s="12">
        <v>3258</v>
      </c>
      <c r="K3259">
        <f t="shared" si="205"/>
        <v>25928.471244240762</v>
      </c>
      <c r="L3259">
        <f t="shared" si="206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</row>
    <row r="3260" spans="1:17" x14ac:dyDescent="0.3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3"/>
        <v>1.8254453338489123</v>
      </c>
      <c r="G3260" s="5">
        <v>60</v>
      </c>
      <c r="H3260" s="8">
        <f t="shared" si="204"/>
        <v>3.0956651635938721E-4</v>
      </c>
      <c r="I3260" s="13">
        <v>5.1594419393231201E-6</v>
      </c>
      <c r="J3260" s="12">
        <v>3259</v>
      </c>
      <c r="K3260">
        <f t="shared" si="205"/>
        <v>25930.29668957461</v>
      </c>
      <c r="L3260">
        <f t="shared" si="206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</row>
    <row r="3261" spans="1:17" x14ac:dyDescent="0.3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3"/>
        <v>2.8256973031356805</v>
      </c>
      <c r="G3261" s="5">
        <v>35</v>
      </c>
      <c r="H3261" s="8">
        <f t="shared" si="204"/>
        <v>1.8056772408785916E-4</v>
      </c>
      <c r="I3261" s="13">
        <v>5.1590778310816904E-6</v>
      </c>
      <c r="J3261" s="12">
        <v>3260</v>
      </c>
      <c r="K3261">
        <f t="shared" si="205"/>
        <v>25933.122386877745</v>
      </c>
      <c r="L3261">
        <f t="shared" si="206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</row>
    <row r="3262" spans="1:17" x14ac:dyDescent="0.3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3"/>
        <v>0</v>
      </c>
      <c r="G3262" s="5">
        <v>16</v>
      </c>
      <c r="H3262" s="8">
        <f t="shared" si="204"/>
        <v>8.2468116469948958E-5</v>
      </c>
      <c r="I3262" s="13">
        <v>5.1542572793718098E-6</v>
      </c>
      <c r="J3262" s="12">
        <v>3261</v>
      </c>
      <c r="K3262">
        <f t="shared" si="205"/>
        <v>25933.122386877745</v>
      </c>
      <c r="L3262">
        <f t="shared" si="206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</row>
    <row r="3263" spans="1:17" x14ac:dyDescent="0.3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3"/>
        <v>5.6152383282538478</v>
      </c>
      <c r="G3263" s="5">
        <v>114</v>
      </c>
      <c r="H3263" s="8">
        <f t="shared" si="204"/>
        <v>5.8214649959253029E-4</v>
      </c>
      <c r="I3263" s="13">
        <v>5.1065482420397398E-6</v>
      </c>
      <c r="J3263" s="12">
        <v>3262</v>
      </c>
      <c r="K3263">
        <f t="shared" si="205"/>
        <v>25938.737625205998</v>
      </c>
      <c r="L3263">
        <f t="shared" si="206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</row>
    <row r="3264" spans="1:17" x14ac:dyDescent="0.3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3"/>
        <v>0.83031502474582353</v>
      </c>
      <c r="G3264" s="5">
        <v>53</v>
      </c>
      <c r="H3264" s="8">
        <f t="shared" si="204"/>
        <v>2.6764659530881555E-4</v>
      </c>
      <c r="I3264" s="13">
        <v>5.04993576054369E-6</v>
      </c>
      <c r="J3264" s="12">
        <v>3263</v>
      </c>
      <c r="K3264">
        <f t="shared" si="205"/>
        <v>25939.567940230743</v>
      </c>
      <c r="L3264">
        <f t="shared" si="206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</row>
    <row r="3265" spans="1:17" x14ac:dyDescent="0.3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3"/>
        <v>4.1618954016331193E-2</v>
      </c>
      <c r="G3265" s="5">
        <v>1</v>
      </c>
      <c r="H3265" s="8">
        <f t="shared" si="204"/>
        <v>5.0408012149376998E-6</v>
      </c>
      <c r="I3265" s="13">
        <v>5.0408012149376998E-6</v>
      </c>
      <c r="J3265" s="12">
        <v>3264</v>
      </c>
      <c r="K3265">
        <f t="shared" si="205"/>
        <v>25939.609559184759</v>
      </c>
      <c r="L3265">
        <f t="shared" si="206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</row>
    <row r="3266" spans="1:17" x14ac:dyDescent="0.3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3"/>
        <v>6.7815650861319451E-3</v>
      </c>
      <c r="G3266" s="5">
        <v>3</v>
      </c>
      <c r="H3266" s="8">
        <f t="shared" si="204"/>
        <v>1.509895819945713E-5</v>
      </c>
      <c r="I3266" s="13">
        <v>5.0329860664857099E-6</v>
      </c>
      <c r="J3266" s="12">
        <v>3265</v>
      </c>
      <c r="K3266">
        <f t="shared" si="205"/>
        <v>25939.616340749846</v>
      </c>
      <c r="L3266">
        <f t="shared" si="206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</row>
    <row r="3267" spans="1:17" x14ac:dyDescent="0.3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7">E3267/1609</f>
        <v>1.9102688327348478</v>
      </c>
      <c r="G3267" s="5">
        <v>27</v>
      </c>
      <c r="H3267" s="8">
        <f t="shared" ref="H3267:H3330" si="208">I3267*G3267</f>
        <v>1.3482328587428833E-4</v>
      </c>
      <c r="I3267" s="13">
        <v>4.9934550323810497E-6</v>
      </c>
      <c r="J3267" s="12">
        <v>3266</v>
      </c>
      <c r="K3267">
        <f t="shared" si="205"/>
        <v>25941.526609582583</v>
      </c>
      <c r="L3267">
        <f t="shared" si="206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</row>
    <row r="3268" spans="1:17" x14ac:dyDescent="0.3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7"/>
        <v>2.2023476508990738</v>
      </c>
      <c r="G3268" s="5">
        <v>27</v>
      </c>
      <c r="H3268" s="8">
        <f t="shared" si="208"/>
        <v>1.3434066185121342E-4</v>
      </c>
      <c r="I3268" s="13">
        <v>4.9755800685634603E-6</v>
      </c>
      <c r="J3268" s="12">
        <v>3267</v>
      </c>
      <c r="K3268">
        <f t="shared" ref="K3268:K3331" si="209">F3268+K3267</f>
        <v>25943.728957233481</v>
      </c>
      <c r="L3268">
        <f t="shared" ref="L3268:L3331" si="210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</row>
    <row r="3269" spans="1:17" x14ac:dyDescent="0.3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7"/>
        <v>0.96228544762806711</v>
      </c>
      <c r="G3269" s="5">
        <v>32</v>
      </c>
      <c r="H3269" s="8">
        <f t="shared" si="208"/>
        <v>1.5851159912790976E-4</v>
      </c>
      <c r="I3269" s="13">
        <v>4.95348747274718E-6</v>
      </c>
      <c r="J3269" s="12">
        <v>3268</v>
      </c>
      <c r="K3269">
        <f t="shared" si="209"/>
        <v>25944.69124268111</v>
      </c>
      <c r="L3269">
        <f t="shared" si="210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</row>
    <row r="3270" spans="1:17" x14ac:dyDescent="0.3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7"/>
        <v>3.1348927750172715</v>
      </c>
      <c r="G3270" s="5">
        <v>45</v>
      </c>
      <c r="H3270" s="8">
        <f t="shared" si="208"/>
        <v>2.2289606911183725E-4</v>
      </c>
      <c r="I3270" s="13">
        <v>4.9532459802630501E-6</v>
      </c>
      <c r="J3270" s="12">
        <v>3269</v>
      </c>
      <c r="K3270">
        <f t="shared" si="209"/>
        <v>25947.826135456129</v>
      </c>
      <c r="L3270">
        <f t="shared" si="210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</row>
    <row r="3271" spans="1:17" x14ac:dyDescent="0.3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7"/>
        <v>0.19846920301377069</v>
      </c>
      <c r="G3271" s="5">
        <v>26</v>
      </c>
      <c r="H3271" s="8">
        <f t="shared" si="208"/>
        <v>1.2875155654172915E-4</v>
      </c>
      <c r="I3271" s="13">
        <v>4.95198294391266E-6</v>
      </c>
      <c r="J3271" s="12">
        <v>3270</v>
      </c>
      <c r="K3271">
        <f t="shared" si="209"/>
        <v>25948.024604659142</v>
      </c>
      <c r="L3271">
        <f t="shared" si="210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</row>
    <row r="3272" spans="1:17" x14ac:dyDescent="0.3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7"/>
        <v>0.17616416870921192</v>
      </c>
      <c r="G3272" s="5">
        <v>4</v>
      </c>
      <c r="H3272" s="8">
        <f t="shared" si="208"/>
        <v>1.9629785512902921E-5</v>
      </c>
      <c r="I3272" s="13">
        <v>4.9074463782257302E-6</v>
      </c>
      <c r="J3272" s="12">
        <v>3271</v>
      </c>
      <c r="K3272">
        <f t="shared" si="209"/>
        <v>25948.20076882785</v>
      </c>
      <c r="L3272">
        <f t="shared" si="210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</row>
    <row r="3273" spans="1:17" x14ac:dyDescent="0.3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7"/>
        <v>0.5142796082910559</v>
      </c>
      <c r="G3273" s="5">
        <v>11</v>
      </c>
      <c r="H3273" s="8">
        <f t="shared" si="208"/>
        <v>5.3690770733392651E-5</v>
      </c>
      <c r="I3273" s="13">
        <v>4.8809791575811502E-6</v>
      </c>
      <c r="J3273" s="12">
        <v>3272</v>
      </c>
      <c r="K3273">
        <f t="shared" si="209"/>
        <v>25948.715048436141</v>
      </c>
      <c r="L3273">
        <f t="shared" si="210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</row>
    <row r="3274" spans="1:17" x14ac:dyDescent="0.3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7"/>
        <v>0.2353063801346128</v>
      </c>
      <c r="G3274" s="5">
        <v>52</v>
      </c>
      <c r="H3274" s="8">
        <f t="shared" si="208"/>
        <v>2.5204438587695223E-4</v>
      </c>
      <c r="I3274" s="13">
        <v>4.8470074207106197E-6</v>
      </c>
      <c r="J3274" s="12">
        <v>3273</v>
      </c>
      <c r="K3274">
        <f t="shared" si="209"/>
        <v>25948.950354816276</v>
      </c>
      <c r="L3274">
        <f t="shared" si="210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</row>
    <row r="3275" spans="1:17" x14ac:dyDescent="0.3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7"/>
        <v>0.15992746114735987</v>
      </c>
      <c r="G3275" s="5">
        <v>91</v>
      </c>
      <c r="H3275" s="8">
        <f t="shared" si="208"/>
        <v>4.4056805819563902E-4</v>
      </c>
      <c r="I3275" s="13">
        <v>4.8414072329191103E-6</v>
      </c>
      <c r="J3275" s="12">
        <v>3274</v>
      </c>
      <c r="K3275">
        <f t="shared" si="209"/>
        <v>25949.110282277423</v>
      </c>
      <c r="L3275">
        <f t="shared" si="210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</row>
    <row r="3276" spans="1:17" x14ac:dyDescent="0.3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7"/>
        <v>1.8968484143316284</v>
      </c>
      <c r="G3276" s="5">
        <v>23</v>
      </c>
      <c r="H3276" s="8">
        <f t="shared" si="208"/>
        <v>1.1049706703107907E-4</v>
      </c>
      <c r="I3276" s="13">
        <v>4.8042203056990901E-6</v>
      </c>
      <c r="J3276" s="12">
        <v>3275</v>
      </c>
      <c r="K3276">
        <f t="shared" si="209"/>
        <v>25951.007130691756</v>
      </c>
      <c r="L3276">
        <f t="shared" si="210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</row>
    <row r="3277" spans="1:17" x14ac:dyDescent="0.3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7"/>
        <v>3.8195405974859415</v>
      </c>
      <c r="G3277" s="5">
        <v>53</v>
      </c>
      <c r="H3277" s="8">
        <f t="shared" si="208"/>
        <v>2.5437357461467042E-4</v>
      </c>
      <c r="I3277" s="13">
        <v>4.79950140782397E-6</v>
      </c>
      <c r="J3277" s="12">
        <v>3276</v>
      </c>
      <c r="K3277">
        <f t="shared" si="209"/>
        <v>25954.826671289244</v>
      </c>
      <c r="L3277">
        <f t="shared" si="210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</row>
    <row r="3278" spans="1:17" x14ac:dyDescent="0.3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7"/>
        <v>0.13345469381749844</v>
      </c>
      <c r="G3278" s="5">
        <v>2</v>
      </c>
      <c r="H3278" s="8">
        <f t="shared" si="208"/>
        <v>9.5309364800715005E-6</v>
      </c>
      <c r="I3278" s="13">
        <v>4.7654682400357502E-6</v>
      </c>
      <c r="J3278" s="12">
        <v>3277</v>
      </c>
      <c r="K3278">
        <f t="shared" si="209"/>
        <v>25954.96012598306</v>
      </c>
      <c r="L3278">
        <f t="shared" si="210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</row>
    <row r="3279" spans="1:17" x14ac:dyDescent="0.3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7"/>
        <v>2.8415443352208642E-3</v>
      </c>
      <c r="G3279" s="5">
        <v>75</v>
      </c>
      <c r="H3279" s="8">
        <f t="shared" si="208"/>
        <v>3.5540672737763323E-4</v>
      </c>
      <c r="I3279" s="13">
        <v>4.7387563650351098E-6</v>
      </c>
      <c r="J3279" s="12">
        <v>3278</v>
      </c>
      <c r="K3279">
        <f t="shared" si="209"/>
        <v>25954.962967527394</v>
      </c>
      <c r="L3279">
        <f t="shared" si="210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</row>
    <row r="3280" spans="1:17" x14ac:dyDescent="0.3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7"/>
        <v>0.92948727781769425</v>
      </c>
      <c r="G3280" s="5">
        <v>14</v>
      </c>
      <c r="H3280" s="8">
        <f t="shared" si="208"/>
        <v>6.5958240985963479E-5</v>
      </c>
      <c r="I3280" s="13">
        <v>4.7113029275688201E-6</v>
      </c>
      <c r="J3280" s="12">
        <v>3279</v>
      </c>
      <c r="K3280">
        <f t="shared" si="209"/>
        <v>25955.892454805213</v>
      </c>
      <c r="L3280">
        <f t="shared" si="210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</row>
    <row r="3281" spans="1:17" x14ac:dyDescent="0.3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7"/>
        <v>0</v>
      </c>
      <c r="G3281" s="5">
        <v>61</v>
      </c>
      <c r="H3281" s="8">
        <f t="shared" si="208"/>
        <v>2.8618211095014697E-4</v>
      </c>
      <c r="I3281" s="13">
        <v>4.6915100155761801E-6</v>
      </c>
      <c r="J3281" s="12">
        <v>3280</v>
      </c>
      <c r="K3281">
        <f t="shared" si="209"/>
        <v>25955.892454805213</v>
      </c>
      <c r="L3281">
        <f t="shared" si="210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</row>
    <row r="3282" spans="1:17" x14ac:dyDescent="0.3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7"/>
        <v>0</v>
      </c>
      <c r="G3282" s="5">
        <v>17</v>
      </c>
      <c r="H3282" s="8">
        <f t="shared" si="208"/>
        <v>7.9675858825970015E-5</v>
      </c>
      <c r="I3282" s="13">
        <v>4.6868152250570598E-6</v>
      </c>
      <c r="J3282" s="12">
        <v>3281</v>
      </c>
      <c r="K3282">
        <f t="shared" si="209"/>
        <v>25955.892454805213</v>
      </c>
      <c r="L3282">
        <f t="shared" si="210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</row>
    <row r="3283" spans="1:17" x14ac:dyDescent="0.3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7"/>
        <v>0.42620645466291857</v>
      </c>
      <c r="G3283" s="5">
        <v>6</v>
      </c>
      <c r="H3283" s="8">
        <f t="shared" si="208"/>
        <v>2.7993796264933798E-5</v>
      </c>
      <c r="I3283" s="13">
        <v>4.6656327108222997E-6</v>
      </c>
      <c r="J3283" s="12">
        <v>3282</v>
      </c>
      <c r="K3283">
        <f t="shared" si="209"/>
        <v>25956.318661259877</v>
      </c>
      <c r="L3283">
        <f t="shared" si="210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</row>
    <row r="3284" spans="1:17" x14ac:dyDescent="0.3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7"/>
        <v>3.41037916323637</v>
      </c>
      <c r="G3284" s="5">
        <v>105</v>
      </c>
      <c r="H3284" s="8">
        <f t="shared" si="208"/>
        <v>4.8830613474634102E-4</v>
      </c>
      <c r="I3284" s="13">
        <v>4.6505346166318196E-6</v>
      </c>
      <c r="J3284" s="12">
        <v>3283</v>
      </c>
      <c r="K3284">
        <f t="shared" si="209"/>
        <v>25959.729040423113</v>
      </c>
      <c r="L3284">
        <f t="shared" si="210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</row>
    <row r="3285" spans="1:17" x14ac:dyDescent="0.3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7"/>
        <v>0.10506128907200185</v>
      </c>
      <c r="G3285" s="5">
        <v>4</v>
      </c>
      <c r="H3285" s="8">
        <f t="shared" si="208"/>
        <v>1.8506952342527841E-5</v>
      </c>
      <c r="I3285" s="13">
        <v>4.6267380856319604E-6</v>
      </c>
      <c r="J3285" s="12">
        <v>3284</v>
      </c>
      <c r="K3285">
        <f t="shared" si="209"/>
        <v>25959.834101712186</v>
      </c>
      <c r="L3285">
        <f t="shared" si="210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</row>
    <row r="3286" spans="1:17" x14ac:dyDescent="0.3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7"/>
        <v>1.8845783020199254</v>
      </c>
      <c r="G3286" s="5">
        <v>30</v>
      </c>
      <c r="H3286" s="8">
        <f t="shared" si="208"/>
        <v>1.386708173237253E-4</v>
      </c>
      <c r="I3286" s="13">
        <v>4.6223605774575101E-6</v>
      </c>
      <c r="J3286" s="12">
        <v>3285</v>
      </c>
      <c r="K3286">
        <f t="shared" si="209"/>
        <v>25961.718680014204</v>
      </c>
      <c r="L3286">
        <f t="shared" si="210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</row>
    <row r="3287" spans="1:17" x14ac:dyDescent="0.3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7"/>
        <v>0.664545276394506</v>
      </c>
      <c r="G3287" s="5">
        <v>12</v>
      </c>
      <c r="H3287" s="8">
        <f t="shared" si="208"/>
        <v>5.5413004125410157E-5</v>
      </c>
      <c r="I3287" s="13">
        <v>4.6177503437841798E-6</v>
      </c>
      <c r="J3287" s="12">
        <v>3286</v>
      </c>
      <c r="K3287">
        <f t="shared" si="209"/>
        <v>25962.3832252906</v>
      </c>
      <c r="L3287">
        <f t="shared" si="210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</row>
    <row r="3288" spans="1:17" x14ac:dyDescent="0.3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7"/>
        <v>0.13089946111588688</v>
      </c>
      <c r="G3288" s="5">
        <v>3</v>
      </c>
      <c r="H3288" s="8">
        <f t="shared" si="208"/>
        <v>1.3844300486781509E-5</v>
      </c>
      <c r="I3288" s="13">
        <v>4.6147668289271697E-6</v>
      </c>
      <c r="J3288" s="12">
        <v>3287</v>
      </c>
      <c r="K3288">
        <f t="shared" si="209"/>
        <v>25962.514124751717</v>
      </c>
      <c r="L3288">
        <f t="shared" si="210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</row>
    <row r="3289" spans="1:17" x14ac:dyDescent="0.3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7"/>
        <v>0.15516697662809509</v>
      </c>
      <c r="G3289" s="5">
        <v>4</v>
      </c>
      <c r="H3289" s="8">
        <f t="shared" si="208"/>
        <v>1.8443442546625721E-5</v>
      </c>
      <c r="I3289" s="13">
        <v>4.6108606366564303E-6</v>
      </c>
      <c r="J3289" s="12">
        <v>3288</v>
      </c>
      <c r="K3289">
        <f t="shared" si="209"/>
        <v>25962.669291728344</v>
      </c>
      <c r="L3289">
        <f t="shared" si="210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</row>
    <row r="3290" spans="1:17" x14ac:dyDescent="0.3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7"/>
        <v>5.4162511197699749E-2</v>
      </c>
      <c r="G3290" s="5">
        <v>2</v>
      </c>
      <c r="H3290" s="8">
        <f t="shared" si="208"/>
        <v>9.1702824062992805E-6</v>
      </c>
      <c r="I3290" s="13">
        <v>4.5851412031496402E-6</v>
      </c>
      <c r="J3290" s="12">
        <v>3289</v>
      </c>
      <c r="K3290">
        <f t="shared" si="209"/>
        <v>25962.723454239542</v>
      </c>
      <c r="L3290">
        <f t="shared" si="210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</row>
    <row r="3291" spans="1:17" x14ac:dyDescent="0.3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7"/>
        <v>0.21150455362186699</v>
      </c>
      <c r="G3291" s="5">
        <v>5</v>
      </c>
      <c r="H3291" s="8">
        <f t="shared" si="208"/>
        <v>2.27618484016032E-5</v>
      </c>
      <c r="I3291" s="13">
        <v>4.55236968032064E-6</v>
      </c>
      <c r="J3291" s="12">
        <v>3290</v>
      </c>
      <c r="K3291">
        <f t="shared" si="209"/>
        <v>25962.934958793165</v>
      </c>
      <c r="L3291">
        <f t="shared" si="210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</row>
    <row r="3292" spans="1:17" x14ac:dyDescent="0.3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7"/>
        <v>0</v>
      </c>
      <c r="G3292" s="5">
        <v>124</v>
      </c>
      <c r="H3292" s="8">
        <f t="shared" si="208"/>
        <v>5.6425156714651268E-4</v>
      </c>
      <c r="I3292" s="13">
        <v>4.55041586408478E-6</v>
      </c>
      <c r="J3292" s="12">
        <v>3291</v>
      </c>
      <c r="K3292">
        <f t="shared" si="209"/>
        <v>25962.934958793165</v>
      </c>
      <c r="L3292">
        <f t="shared" si="210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</row>
    <row r="3293" spans="1:17" x14ac:dyDescent="0.3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7"/>
        <v>1.4093362543951957</v>
      </c>
      <c r="G3293" s="5">
        <v>16</v>
      </c>
      <c r="H3293" s="8">
        <f t="shared" si="208"/>
        <v>7.2767568205910237E-5</v>
      </c>
      <c r="I3293" s="13">
        <v>4.5479730128693898E-6</v>
      </c>
      <c r="J3293" s="12">
        <v>3292</v>
      </c>
      <c r="K3293">
        <f t="shared" si="209"/>
        <v>25964.344295047558</v>
      </c>
      <c r="L3293">
        <f t="shared" si="210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</row>
    <row r="3294" spans="1:17" x14ac:dyDescent="0.3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7"/>
        <v>1.6607240695633436</v>
      </c>
      <c r="G3294" s="5">
        <v>41</v>
      </c>
      <c r="H3294" s="8">
        <f t="shared" si="208"/>
        <v>1.8637882637395468E-4</v>
      </c>
      <c r="I3294" s="13">
        <v>4.5458250335110898E-6</v>
      </c>
      <c r="J3294" s="12">
        <v>3293</v>
      </c>
      <c r="K3294">
        <f t="shared" si="209"/>
        <v>25966.005019117121</v>
      </c>
      <c r="L3294">
        <f t="shared" si="210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</row>
    <row r="3295" spans="1:17" x14ac:dyDescent="0.3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7"/>
        <v>0.82314965216292724</v>
      </c>
      <c r="G3295" s="5">
        <v>14</v>
      </c>
      <c r="H3295" s="8">
        <f t="shared" si="208"/>
        <v>6.351083254920012E-5</v>
      </c>
      <c r="I3295" s="13">
        <v>4.5364880392285803E-6</v>
      </c>
      <c r="J3295" s="12">
        <v>3294</v>
      </c>
      <c r="K3295">
        <f t="shared" si="209"/>
        <v>25966.828168769283</v>
      </c>
      <c r="L3295">
        <f t="shared" si="210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</row>
    <row r="3296" spans="1:17" x14ac:dyDescent="0.3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7"/>
        <v>6.1995015232901611</v>
      </c>
      <c r="G3296" s="5">
        <v>74</v>
      </c>
      <c r="H3296" s="8">
        <f t="shared" si="208"/>
        <v>3.353313373000475E-4</v>
      </c>
      <c r="I3296" s="13">
        <v>4.5315045581087501E-6</v>
      </c>
      <c r="J3296" s="12">
        <v>3295</v>
      </c>
      <c r="K3296">
        <f t="shared" si="209"/>
        <v>25973.027670292573</v>
      </c>
      <c r="L3296">
        <f t="shared" si="210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</row>
    <row r="3297" spans="1:17" x14ac:dyDescent="0.3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7"/>
        <v>0.20223691870226912</v>
      </c>
      <c r="G3297" s="5">
        <v>19</v>
      </c>
      <c r="H3297" s="8">
        <f t="shared" si="208"/>
        <v>8.5689141592479968E-5</v>
      </c>
      <c r="I3297" s="13">
        <v>4.5099548206568402E-6</v>
      </c>
      <c r="J3297" s="12">
        <v>3296</v>
      </c>
      <c r="K3297">
        <f t="shared" si="209"/>
        <v>25973.229907211276</v>
      </c>
      <c r="L3297">
        <f t="shared" si="210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</row>
    <row r="3298" spans="1:17" x14ac:dyDescent="0.3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7"/>
        <v>2.1180220246268116</v>
      </c>
      <c r="G3298" s="5">
        <v>35</v>
      </c>
      <c r="H3298" s="8">
        <f t="shared" si="208"/>
        <v>1.5779330125240045E-4</v>
      </c>
      <c r="I3298" s="13">
        <v>4.5083800357828698E-6</v>
      </c>
      <c r="J3298" s="12">
        <v>3297</v>
      </c>
      <c r="K3298">
        <f t="shared" si="209"/>
        <v>25975.347929235904</v>
      </c>
      <c r="L3298">
        <f t="shared" si="210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</row>
    <row r="3299" spans="1:17" x14ac:dyDescent="0.3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7"/>
        <v>0.87232615193632079</v>
      </c>
      <c r="G3299" s="5">
        <v>15</v>
      </c>
      <c r="H3299" s="8">
        <f t="shared" si="208"/>
        <v>6.7165485899197354E-5</v>
      </c>
      <c r="I3299" s="13">
        <v>4.4776990599464903E-6</v>
      </c>
      <c r="J3299" s="12">
        <v>3298</v>
      </c>
      <c r="K3299">
        <f t="shared" si="209"/>
        <v>25976.220255387841</v>
      </c>
      <c r="L3299">
        <f t="shared" si="210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</row>
    <row r="3300" spans="1:17" x14ac:dyDescent="0.3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7"/>
        <v>4.5245468132512436E-2</v>
      </c>
      <c r="G3300" s="5">
        <v>85</v>
      </c>
      <c r="H3300" s="8">
        <f t="shared" si="208"/>
        <v>3.7896715116923882E-4</v>
      </c>
      <c r="I3300" s="13">
        <v>4.4584370725792801E-6</v>
      </c>
      <c r="J3300" s="12">
        <v>3299</v>
      </c>
      <c r="K3300">
        <f t="shared" si="209"/>
        <v>25976.265500855974</v>
      </c>
      <c r="L3300">
        <f t="shared" si="210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</row>
    <row r="3301" spans="1:17" x14ac:dyDescent="0.3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7"/>
        <v>2.2339514535646177</v>
      </c>
      <c r="G3301" s="5">
        <v>73</v>
      </c>
      <c r="H3301" s="8">
        <f t="shared" si="208"/>
        <v>3.250918691154639E-4</v>
      </c>
      <c r="I3301" s="13">
        <v>4.4533132755543002E-6</v>
      </c>
      <c r="J3301" s="12">
        <v>3300</v>
      </c>
      <c r="K3301">
        <f t="shared" si="209"/>
        <v>25978.499452309537</v>
      </c>
      <c r="L3301">
        <f t="shared" si="210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</row>
    <row r="3302" spans="1:17" x14ac:dyDescent="0.3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7"/>
        <v>1.8347975777879864</v>
      </c>
      <c r="G3302" s="5">
        <v>34</v>
      </c>
      <c r="H3302" s="8">
        <f t="shared" si="208"/>
        <v>1.498578246448294E-4</v>
      </c>
      <c r="I3302" s="13">
        <v>4.4075830777891004E-6</v>
      </c>
      <c r="J3302" s="12">
        <v>3301</v>
      </c>
      <c r="K3302">
        <f t="shared" si="209"/>
        <v>25980.334249887324</v>
      </c>
      <c r="L3302">
        <f t="shared" si="210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</row>
    <row r="3303" spans="1:17" x14ac:dyDescent="0.3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7"/>
        <v>0.56024436794739585</v>
      </c>
      <c r="G3303" s="5">
        <v>34</v>
      </c>
      <c r="H3303" s="8">
        <f t="shared" si="208"/>
        <v>1.4935466258917009E-4</v>
      </c>
      <c r="I3303" s="13">
        <v>4.3927841937991199E-6</v>
      </c>
      <c r="J3303" s="12">
        <v>3302</v>
      </c>
      <c r="K3303">
        <f t="shared" si="209"/>
        <v>25980.894494255273</v>
      </c>
      <c r="L3303">
        <f t="shared" si="210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</row>
    <row r="3304" spans="1:17" x14ac:dyDescent="0.3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7"/>
        <v>2.9383038182395835</v>
      </c>
      <c r="G3304" s="5">
        <v>42</v>
      </c>
      <c r="H3304" s="8">
        <f t="shared" si="208"/>
        <v>1.8446508991473907E-4</v>
      </c>
      <c r="I3304" s="13">
        <v>4.3920259503509299E-6</v>
      </c>
      <c r="J3304" s="12">
        <v>3303</v>
      </c>
      <c r="K3304">
        <f t="shared" si="209"/>
        <v>25983.832798073512</v>
      </c>
      <c r="L3304">
        <f t="shared" si="210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</row>
    <row r="3305" spans="1:17" x14ac:dyDescent="0.3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7"/>
        <v>8.4457525197723431</v>
      </c>
      <c r="G3305" s="5">
        <v>142</v>
      </c>
      <c r="H3305" s="8">
        <f t="shared" si="208"/>
        <v>6.2354870770157521E-4</v>
      </c>
      <c r="I3305" s="13">
        <v>4.3911880824054596E-6</v>
      </c>
      <c r="J3305" s="12">
        <v>3304</v>
      </c>
      <c r="K3305">
        <f t="shared" si="209"/>
        <v>25992.278550593284</v>
      </c>
      <c r="L3305">
        <f t="shared" si="210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</row>
    <row r="3306" spans="1:17" x14ac:dyDescent="0.3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7"/>
        <v>0.11486622908785207</v>
      </c>
      <c r="G3306" s="5">
        <v>119</v>
      </c>
      <c r="H3306" s="8">
        <f t="shared" si="208"/>
        <v>5.2164821984744341E-4</v>
      </c>
      <c r="I3306" s="13">
        <v>4.3835984861129701E-6</v>
      </c>
      <c r="J3306" s="12">
        <v>3305</v>
      </c>
      <c r="K3306">
        <f t="shared" si="209"/>
        <v>25992.393416822371</v>
      </c>
      <c r="L3306">
        <f t="shared" si="210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</row>
    <row r="3307" spans="1:17" x14ac:dyDescent="0.3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7"/>
        <v>0.66093700562162205</v>
      </c>
      <c r="G3307" s="5">
        <v>52</v>
      </c>
      <c r="H3307" s="8">
        <f t="shared" si="208"/>
        <v>2.2741319619317676E-4</v>
      </c>
      <c r="I3307" s="13">
        <v>4.3733306960226298E-6</v>
      </c>
      <c r="J3307" s="12">
        <v>3306</v>
      </c>
      <c r="K3307">
        <f t="shared" si="209"/>
        <v>25993.054353827993</v>
      </c>
      <c r="L3307">
        <f t="shared" si="210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</row>
    <row r="3308" spans="1:17" x14ac:dyDescent="0.3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7"/>
        <v>2.8568981663897701</v>
      </c>
      <c r="G3308" s="5">
        <v>18</v>
      </c>
      <c r="H3308" s="8">
        <f t="shared" si="208"/>
        <v>7.856659891922058E-5</v>
      </c>
      <c r="I3308" s="13">
        <v>4.3648110510678097E-6</v>
      </c>
      <c r="J3308" s="12">
        <v>3307</v>
      </c>
      <c r="K3308">
        <f t="shared" si="209"/>
        <v>25995.911251994381</v>
      </c>
      <c r="L3308">
        <f t="shared" si="210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</row>
    <row r="3309" spans="1:17" x14ac:dyDescent="0.3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7"/>
        <v>3.357230918992784</v>
      </c>
      <c r="G3309" s="5">
        <v>37</v>
      </c>
      <c r="H3309" s="8">
        <f t="shared" si="208"/>
        <v>1.6139780152914181E-4</v>
      </c>
      <c r="I3309" s="13">
        <v>4.3621027440308599E-6</v>
      </c>
      <c r="J3309" s="12">
        <v>3308</v>
      </c>
      <c r="K3309">
        <f t="shared" si="209"/>
        <v>25999.268482913372</v>
      </c>
      <c r="L3309">
        <f t="shared" si="210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</row>
    <row r="3310" spans="1:17" x14ac:dyDescent="0.3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7"/>
        <v>1.2455027966120571</v>
      </c>
      <c r="G3310" s="5">
        <v>21</v>
      </c>
      <c r="H3310" s="8">
        <f t="shared" si="208"/>
        <v>9.1431783296595635E-5</v>
      </c>
      <c r="I3310" s="13">
        <v>4.3538944426950302E-6</v>
      </c>
      <c r="J3310" s="12">
        <v>3309</v>
      </c>
      <c r="K3310">
        <f t="shared" si="209"/>
        <v>26000.513985709986</v>
      </c>
      <c r="L3310">
        <f t="shared" si="210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</row>
    <row r="3311" spans="1:17" x14ac:dyDescent="0.3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7"/>
        <v>0.2935829841307464</v>
      </c>
      <c r="G3311" s="5">
        <v>7</v>
      </c>
      <c r="H3311" s="8">
        <f t="shared" si="208"/>
        <v>3.0277616160773657E-5</v>
      </c>
      <c r="I3311" s="13">
        <v>4.3253737372533798E-6</v>
      </c>
      <c r="J3311" s="12">
        <v>3310</v>
      </c>
      <c r="K3311">
        <f t="shared" si="209"/>
        <v>26000.807568694116</v>
      </c>
      <c r="L3311">
        <f t="shared" si="210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</row>
    <row r="3312" spans="1:17" x14ac:dyDescent="0.3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7"/>
        <v>1.8418892869733685</v>
      </c>
      <c r="G3312" s="5">
        <v>23</v>
      </c>
      <c r="H3312" s="8">
        <f t="shared" si="208"/>
        <v>9.9160384257709466E-5</v>
      </c>
      <c r="I3312" s="13">
        <v>4.3113210546830203E-6</v>
      </c>
      <c r="J3312" s="12">
        <v>3311</v>
      </c>
      <c r="K3312">
        <f t="shared" si="209"/>
        <v>26002.64945798109</v>
      </c>
      <c r="L3312">
        <f t="shared" si="210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</row>
    <row r="3313" spans="1:17" x14ac:dyDescent="0.3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7"/>
        <v>0.23230896841862336</v>
      </c>
      <c r="G3313" s="5">
        <v>8</v>
      </c>
      <c r="H3313" s="8">
        <f t="shared" si="208"/>
        <v>3.4288494514926642E-5</v>
      </c>
      <c r="I3313" s="13">
        <v>4.2860618143658302E-6</v>
      </c>
      <c r="J3313" s="12">
        <v>3312</v>
      </c>
      <c r="K3313">
        <f t="shared" si="209"/>
        <v>26002.881766949507</v>
      </c>
      <c r="L3313">
        <f t="shared" si="210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</row>
    <row r="3314" spans="1:17" x14ac:dyDescent="0.3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7"/>
        <v>0.42436333905407581</v>
      </c>
      <c r="G3314" s="5">
        <v>2</v>
      </c>
      <c r="H3314" s="8">
        <f t="shared" si="208"/>
        <v>8.5717925373789195E-6</v>
      </c>
      <c r="I3314" s="13">
        <v>4.2858962686894598E-6</v>
      </c>
      <c r="J3314" s="12">
        <v>3313</v>
      </c>
      <c r="K3314">
        <f t="shared" si="209"/>
        <v>26003.306130288562</v>
      </c>
      <c r="L3314">
        <f t="shared" si="210"/>
        <v>2.8163371259857722E-2</v>
      </c>
      <c r="M3314" t="e">
        <f>IF(VLOOKUP(B3314,Sheet1!$B$2:$G$553,6,FALSE)=0,"",L3314)</f>
        <v>#N/A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</row>
    <row r="3315" spans="1:17" x14ac:dyDescent="0.3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7"/>
        <v>5.3872142870678125E-2</v>
      </c>
      <c r="G3315" s="5">
        <v>3</v>
      </c>
      <c r="H3315" s="8">
        <f t="shared" si="208"/>
        <v>1.2833532315655411E-5</v>
      </c>
      <c r="I3315" s="13">
        <v>4.2778441052184703E-6</v>
      </c>
      <c r="J3315" s="12">
        <v>3314</v>
      </c>
      <c r="K3315">
        <f t="shared" si="209"/>
        <v>26003.360002431433</v>
      </c>
      <c r="L3315">
        <f t="shared" si="210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</row>
    <row r="3316" spans="1:17" x14ac:dyDescent="0.3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7"/>
        <v>2.3851724720545806</v>
      </c>
      <c r="G3316" s="5">
        <v>47</v>
      </c>
      <c r="H3316" s="8">
        <f t="shared" si="208"/>
        <v>2.0039700838571188E-4</v>
      </c>
      <c r="I3316" s="13">
        <v>4.26376613586621E-6</v>
      </c>
      <c r="J3316" s="12">
        <v>3315</v>
      </c>
      <c r="K3316">
        <f t="shared" si="209"/>
        <v>26005.745174903488</v>
      </c>
      <c r="L3316">
        <f t="shared" si="210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</row>
    <row r="3317" spans="1:17" x14ac:dyDescent="0.3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7"/>
        <v>5.3658379641336296E-2</v>
      </c>
      <c r="G3317" s="5">
        <v>2</v>
      </c>
      <c r="H3317" s="8">
        <f t="shared" si="208"/>
        <v>8.5181869028217195E-6</v>
      </c>
      <c r="I3317" s="13">
        <v>4.2590934514108598E-6</v>
      </c>
      <c r="J3317" s="12">
        <v>3316</v>
      </c>
      <c r="K3317">
        <f t="shared" si="209"/>
        <v>26005.79883328313</v>
      </c>
      <c r="L3317">
        <f t="shared" si="210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</row>
    <row r="3318" spans="1:17" x14ac:dyDescent="0.3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7"/>
        <v>5.7152485260989004E-2</v>
      </c>
      <c r="G3318" s="5">
        <v>2</v>
      </c>
      <c r="H3318" s="8">
        <f t="shared" si="208"/>
        <v>8.4316417693384008E-6</v>
      </c>
      <c r="I3318" s="13">
        <v>4.2158208846692004E-6</v>
      </c>
      <c r="J3318" s="12">
        <v>3317</v>
      </c>
      <c r="K3318">
        <f t="shared" si="209"/>
        <v>26005.85598576839</v>
      </c>
      <c r="L3318">
        <f t="shared" si="210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</row>
    <row r="3319" spans="1:17" x14ac:dyDescent="0.3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7"/>
        <v>4.1454029483703289E-2</v>
      </c>
      <c r="G3319" s="5">
        <v>21</v>
      </c>
      <c r="H3319" s="8">
        <f t="shared" si="208"/>
        <v>8.8525106405147358E-5</v>
      </c>
      <c r="I3319" s="13">
        <v>4.2154812573879697E-6</v>
      </c>
      <c r="J3319" s="12">
        <v>3318</v>
      </c>
      <c r="K3319">
        <f t="shared" si="209"/>
        <v>26005.897439797875</v>
      </c>
      <c r="L3319">
        <f t="shared" si="210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</row>
    <row r="3320" spans="1:17" x14ac:dyDescent="0.3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7"/>
        <v>0.30651429327286761</v>
      </c>
      <c r="G3320" s="5">
        <v>38</v>
      </c>
      <c r="H3320" s="8">
        <f t="shared" si="208"/>
        <v>1.6012171110668744E-4</v>
      </c>
      <c r="I3320" s="13">
        <v>4.2137292396496699E-6</v>
      </c>
      <c r="J3320" s="12">
        <v>3319</v>
      </c>
      <c r="K3320">
        <f t="shared" si="209"/>
        <v>26006.203954091146</v>
      </c>
      <c r="L3320">
        <f t="shared" si="210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</row>
    <row r="3321" spans="1:17" x14ac:dyDescent="0.3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7"/>
        <v>0</v>
      </c>
      <c r="G3321" s="5">
        <v>67</v>
      </c>
      <c r="H3321" s="8">
        <f t="shared" si="208"/>
        <v>2.8186899872416793E-4</v>
      </c>
      <c r="I3321" s="13">
        <v>4.20699998095773E-6</v>
      </c>
      <c r="J3321" s="12">
        <v>3320</v>
      </c>
      <c r="K3321">
        <f t="shared" si="209"/>
        <v>26006.203954091146</v>
      </c>
      <c r="L3321">
        <f t="shared" si="210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</row>
    <row r="3322" spans="1:17" x14ac:dyDescent="0.3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7"/>
        <v>5.991034050009671</v>
      </c>
      <c r="G3322" s="5">
        <v>130</v>
      </c>
      <c r="H3322" s="8">
        <f t="shared" si="208"/>
        <v>5.4429702186386793E-4</v>
      </c>
      <c r="I3322" s="13">
        <v>4.1869001681835998E-6</v>
      </c>
      <c r="J3322" s="12">
        <v>3321</v>
      </c>
      <c r="K3322">
        <f t="shared" si="209"/>
        <v>26012.194988141157</v>
      </c>
      <c r="L3322">
        <f t="shared" si="210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</row>
    <row r="3323" spans="1:17" x14ac:dyDescent="0.3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7"/>
        <v>0.55296592017486579</v>
      </c>
      <c r="G3323" s="5">
        <v>10</v>
      </c>
      <c r="H3323" s="8">
        <f t="shared" si="208"/>
        <v>4.1762509014197502E-5</v>
      </c>
      <c r="I3323" s="13">
        <v>4.1762509014197504E-6</v>
      </c>
      <c r="J3323" s="12">
        <v>3322</v>
      </c>
      <c r="K3323">
        <f t="shared" si="209"/>
        <v>26012.747954061331</v>
      </c>
      <c r="L3323">
        <f t="shared" si="210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</row>
    <row r="3324" spans="1:17" x14ac:dyDescent="0.3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7"/>
        <v>1.1969505523459789</v>
      </c>
      <c r="G3324" s="5">
        <v>18</v>
      </c>
      <c r="H3324" s="8">
        <f t="shared" si="208"/>
        <v>7.507697678708741E-5</v>
      </c>
      <c r="I3324" s="13">
        <v>4.1709431548381897E-6</v>
      </c>
      <c r="J3324" s="12">
        <v>3323</v>
      </c>
      <c r="K3324">
        <f t="shared" si="209"/>
        <v>26013.944904613676</v>
      </c>
      <c r="L3324">
        <f t="shared" si="210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</row>
    <row r="3325" spans="1:17" x14ac:dyDescent="0.3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7"/>
        <v>1.4662837056819701E-2</v>
      </c>
      <c r="G3325" s="5">
        <v>121</v>
      </c>
      <c r="H3325" s="8">
        <f t="shared" si="208"/>
        <v>5.0445669315345382E-4</v>
      </c>
      <c r="I3325" s="13">
        <v>4.16906357978061E-6</v>
      </c>
      <c r="J3325" s="12">
        <v>3324</v>
      </c>
      <c r="K3325">
        <f t="shared" si="209"/>
        <v>26013.959567450733</v>
      </c>
      <c r="L3325">
        <f t="shared" si="210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</row>
    <row r="3326" spans="1:17" x14ac:dyDescent="0.3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7"/>
        <v>3.0563158968375945E-2</v>
      </c>
      <c r="G3326" s="5">
        <v>1</v>
      </c>
      <c r="H3326" s="8">
        <f t="shared" si="208"/>
        <v>4.1621900092560202E-6</v>
      </c>
      <c r="I3326" s="13">
        <v>4.1621900092560202E-6</v>
      </c>
      <c r="J3326" s="12">
        <v>3325</v>
      </c>
      <c r="K3326">
        <f t="shared" si="209"/>
        <v>26013.990130609702</v>
      </c>
      <c r="L3326">
        <f t="shared" si="210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</row>
    <row r="3327" spans="1:17" x14ac:dyDescent="0.3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7"/>
        <v>0.84744816490574892</v>
      </c>
      <c r="G3327" s="5">
        <v>13</v>
      </c>
      <c r="H3327" s="8">
        <f t="shared" si="208"/>
        <v>5.4041340501204543E-5</v>
      </c>
      <c r="I3327" s="13">
        <v>4.1570261924003496E-6</v>
      </c>
      <c r="J3327" s="12">
        <v>3326</v>
      </c>
      <c r="K3327">
        <f t="shared" si="209"/>
        <v>26014.837578774608</v>
      </c>
      <c r="L3327">
        <f t="shared" si="210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</row>
    <row r="3328" spans="1:17" x14ac:dyDescent="0.3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7"/>
        <v>4.2117316227874761</v>
      </c>
      <c r="G3328" s="5">
        <v>95</v>
      </c>
      <c r="H3328" s="8">
        <f t="shared" si="208"/>
        <v>3.9442158409041996E-4</v>
      </c>
      <c r="I3328" s="13">
        <v>4.1518061483202103E-6</v>
      </c>
      <c r="J3328" s="12">
        <v>3327</v>
      </c>
      <c r="K3328">
        <f t="shared" si="209"/>
        <v>26019.049310397397</v>
      </c>
      <c r="L3328">
        <f t="shared" si="210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</row>
    <row r="3329" spans="1:17" x14ac:dyDescent="0.3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7"/>
        <v>7.9418935898681786</v>
      </c>
      <c r="G3329" s="5">
        <v>22</v>
      </c>
      <c r="H3329" s="8">
        <f t="shared" si="208"/>
        <v>9.0933484013495195E-5</v>
      </c>
      <c r="I3329" s="13">
        <v>4.1333401824315999E-6</v>
      </c>
      <c r="J3329" s="12">
        <v>3328</v>
      </c>
      <c r="K3329">
        <f t="shared" si="209"/>
        <v>26026.991203987265</v>
      </c>
      <c r="L3329">
        <f t="shared" si="210"/>
        <v>2.5693523274815208E-2</v>
      </c>
      <c r="M3329" t="e">
        <f>IF(VLOOKUP(B3329,Sheet1!$B$2:$G$553,6,FALSE)=0,"",L3329)</f>
        <v>#N/A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</row>
    <row r="3330" spans="1:17" x14ac:dyDescent="0.3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7"/>
        <v>3.2930838155685087E-2</v>
      </c>
      <c r="G3330" s="5">
        <v>35</v>
      </c>
      <c r="H3330" s="8">
        <f t="shared" si="208"/>
        <v>1.4455971036314569E-4</v>
      </c>
      <c r="I3330" s="13">
        <v>4.1302774389470199E-6</v>
      </c>
      <c r="J3330" s="12">
        <v>3329</v>
      </c>
      <c r="K3330">
        <f t="shared" si="209"/>
        <v>26027.02413482542</v>
      </c>
      <c r="L3330">
        <f t="shared" si="210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</row>
    <row r="3331" spans="1:17" x14ac:dyDescent="0.3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11">E3331/1609</f>
        <v>0.14802320801214791</v>
      </c>
      <c r="G3331" s="5">
        <v>4</v>
      </c>
      <c r="H3331" s="8">
        <f t="shared" ref="H3331:H3394" si="212">I3331*G3331</f>
        <v>1.651049524833188E-5</v>
      </c>
      <c r="I3331" s="13">
        <v>4.1276238120829699E-6</v>
      </c>
      <c r="J3331" s="12">
        <v>3330</v>
      </c>
      <c r="K3331">
        <f t="shared" si="209"/>
        <v>26027.172158033434</v>
      </c>
      <c r="L3331">
        <f t="shared" si="210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</row>
    <row r="3332" spans="1:17" x14ac:dyDescent="0.3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11"/>
        <v>5.0859462352284401</v>
      </c>
      <c r="G3332" s="5">
        <v>67</v>
      </c>
      <c r="H3332" s="8">
        <f t="shared" si="212"/>
        <v>2.7515747741615489E-4</v>
      </c>
      <c r="I3332" s="13">
        <v>4.1068280211366401E-6</v>
      </c>
      <c r="J3332" s="12">
        <v>3331</v>
      </c>
      <c r="K3332">
        <f t="shared" ref="K3332:K3395" si="213">F3332+K3331</f>
        <v>26032.258104268662</v>
      </c>
      <c r="L3332">
        <f t="shared" ref="L3332:L3395" si="214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</row>
    <row r="3333" spans="1:17" x14ac:dyDescent="0.3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11"/>
        <v>0.18765606444679864</v>
      </c>
      <c r="G3333" s="5">
        <v>160</v>
      </c>
      <c r="H3333" s="8">
        <f t="shared" si="212"/>
        <v>6.519826857320592E-4</v>
      </c>
      <c r="I3333" s="13">
        <v>4.07489178582537E-6</v>
      </c>
      <c r="J3333" s="12">
        <v>3332</v>
      </c>
      <c r="K3333">
        <f t="shared" si="213"/>
        <v>26032.445760333107</v>
      </c>
      <c r="L3333">
        <f t="shared" si="214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</row>
    <row r="3334" spans="1:17" x14ac:dyDescent="0.3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11"/>
        <v>0</v>
      </c>
      <c r="G3334" s="5">
        <v>22</v>
      </c>
      <c r="H3334" s="8">
        <f t="shared" si="212"/>
        <v>8.9633756157489719E-5</v>
      </c>
      <c r="I3334" s="13">
        <v>4.0742616435222602E-6</v>
      </c>
      <c r="J3334" s="12">
        <v>3333</v>
      </c>
      <c r="K3334">
        <f t="shared" si="213"/>
        <v>26032.445760333107</v>
      </c>
      <c r="L3334">
        <f t="shared" si="214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</row>
    <row r="3335" spans="1:17" x14ac:dyDescent="0.3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11"/>
        <v>0.18798871104383652</v>
      </c>
      <c r="G3335" s="5">
        <v>5</v>
      </c>
      <c r="H3335" s="8">
        <f t="shared" si="212"/>
        <v>2.0150566556695901E-5</v>
      </c>
      <c r="I3335" s="13">
        <v>4.0301133113391802E-6</v>
      </c>
      <c r="J3335" s="12">
        <v>3334</v>
      </c>
      <c r="K3335">
        <f t="shared" si="213"/>
        <v>26032.633749044151</v>
      </c>
      <c r="L3335">
        <f t="shared" si="214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</row>
    <row r="3336" spans="1:17" x14ac:dyDescent="0.3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11"/>
        <v>0.17019418516707768</v>
      </c>
      <c r="G3336" s="5">
        <v>135</v>
      </c>
      <c r="H3336" s="8">
        <f t="shared" si="212"/>
        <v>5.4403787265439052E-4</v>
      </c>
      <c r="I3336" s="13">
        <v>4.0299101678103E-6</v>
      </c>
      <c r="J3336" s="12">
        <v>3335</v>
      </c>
      <c r="K3336">
        <f t="shared" si="213"/>
        <v>26032.803943229319</v>
      </c>
      <c r="L3336">
        <f t="shared" si="214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</row>
    <row r="3337" spans="1:17" x14ac:dyDescent="0.3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11"/>
        <v>3.0325551594441271</v>
      </c>
      <c r="G3337" s="5">
        <v>92</v>
      </c>
      <c r="H3337" s="8">
        <f t="shared" si="212"/>
        <v>3.653145814921449E-4</v>
      </c>
      <c r="I3337" s="13">
        <v>3.9708106683928796E-6</v>
      </c>
      <c r="J3337" s="12">
        <v>3336</v>
      </c>
      <c r="K3337">
        <f t="shared" si="213"/>
        <v>26035.836498388762</v>
      </c>
      <c r="L3337">
        <f t="shared" si="214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</row>
    <row r="3338" spans="1:17" x14ac:dyDescent="0.3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11"/>
        <v>0.7617687762724985</v>
      </c>
      <c r="G3338" s="5">
        <v>17</v>
      </c>
      <c r="H3338" s="8">
        <f t="shared" si="212"/>
        <v>6.7502814456980365E-5</v>
      </c>
      <c r="I3338" s="13">
        <v>3.9707537915870802E-6</v>
      </c>
      <c r="J3338" s="12">
        <v>3337</v>
      </c>
      <c r="K3338">
        <f t="shared" si="213"/>
        <v>26036.598267165034</v>
      </c>
      <c r="L3338">
        <f t="shared" si="214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</row>
    <row r="3339" spans="1:17" x14ac:dyDescent="0.3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11"/>
        <v>1.4707924128058361</v>
      </c>
      <c r="G3339" s="5">
        <v>17</v>
      </c>
      <c r="H3339" s="8">
        <f t="shared" si="212"/>
        <v>6.7243621039230573E-5</v>
      </c>
      <c r="I3339" s="13">
        <v>3.9555071199547397E-6</v>
      </c>
      <c r="J3339" s="12">
        <v>3338</v>
      </c>
      <c r="K3339">
        <f t="shared" si="213"/>
        <v>26038.06905957784</v>
      </c>
      <c r="L3339">
        <f t="shared" si="214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</row>
    <row r="3340" spans="1:17" x14ac:dyDescent="0.3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11"/>
        <v>0.79513737536914242</v>
      </c>
      <c r="G3340" s="5">
        <v>52</v>
      </c>
      <c r="H3340" s="8">
        <f t="shared" si="212"/>
        <v>2.036229621957757E-4</v>
      </c>
      <c r="I3340" s="13">
        <v>3.9158261960726098E-6</v>
      </c>
      <c r="J3340" s="12">
        <v>3339</v>
      </c>
      <c r="K3340">
        <f t="shared" si="213"/>
        <v>26038.864196953207</v>
      </c>
      <c r="L3340">
        <f t="shared" si="214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</row>
    <row r="3341" spans="1:17" x14ac:dyDescent="0.3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11"/>
        <v>0</v>
      </c>
      <c r="G3341" s="5">
        <v>60</v>
      </c>
      <c r="H3341" s="8">
        <f t="shared" si="212"/>
        <v>2.3459472708554761E-4</v>
      </c>
      <c r="I3341" s="13">
        <v>3.9099121180924602E-6</v>
      </c>
      <c r="J3341" s="12">
        <v>3340</v>
      </c>
      <c r="K3341">
        <f t="shared" si="213"/>
        <v>26038.864196953207</v>
      </c>
      <c r="L3341">
        <f t="shared" si="214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</row>
    <row r="3342" spans="1:17" x14ac:dyDescent="0.3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11"/>
        <v>2.5033971554673338</v>
      </c>
      <c r="G3342" s="5">
        <v>28</v>
      </c>
      <c r="H3342" s="8">
        <f t="shared" si="212"/>
        <v>1.0919109720775396E-4</v>
      </c>
      <c r="I3342" s="13">
        <v>3.8996820431340704E-6</v>
      </c>
      <c r="J3342" s="12">
        <v>3341</v>
      </c>
      <c r="K3342">
        <f t="shared" si="213"/>
        <v>26041.367594108673</v>
      </c>
      <c r="L3342">
        <f t="shared" si="214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</row>
    <row r="3343" spans="1:17" x14ac:dyDescent="0.3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11"/>
        <v>6.8226357643345557</v>
      </c>
      <c r="G3343" s="5">
        <v>92</v>
      </c>
      <c r="H3343" s="8">
        <f t="shared" si="212"/>
        <v>3.5831665136517937E-4</v>
      </c>
      <c r="I3343" s="13">
        <v>3.8947462104910799E-6</v>
      </c>
      <c r="J3343" s="12">
        <v>3342</v>
      </c>
      <c r="K3343">
        <f t="shared" si="213"/>
        <v>26048.190229873009</v>
      </c>
      <c r="L3343">
        <f t="shared" si="214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</row>
    <row r="3344" spans="1:17" x14ac:dyDescent="0.3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11"/>
        <v>0.73595458907410194</v>
      </c>
      <c r="G3344" s="5">
        <v>71</v>
      </c>
      <c r="H3344" s="8">
        <f t="shared" si="212"/>
        <v>2.7642066314320863E-4</v>
      </c>
      <c r="I3344" s="13">
        <v>3.89324877666491E-6</v>
      </c>
      <c r="J3344" s="12">
        <v>3343</v>
      </c>
      <c r="K3344">
        <f t="shared" si="213"/>
        <v>26048.926184462085</v>
      </c>
      <c r="L3344">
        <f t="shared" si="214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</row>
    <row r="3345" spans="1:17" x14ac:dyDescent="0.3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11"/>
        <v>0.11745699022436731</v>
      </c>
      <c r="G3345" s="5">
        <v>2</v>
      </c>
      <c r="H3345" s="8">
        <f t="shared" si="212"/>
        <v>7.7428981668745398E-6</v>
      </c>
      <c r="I3345" s="13">
        <v>3.8714490834372699E-6</v>
      </c>
      <c r="J3345" s="12">
        <v>3344</v>
      </c>
      <c r="K3345">
        <f t="shared" si="213"/>
        <v>26049.04364145231</v>
      </c>
      <c r="L3345">
        <f t="shared" si="214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</row>
    <row r="3346" spans="1:17" x14ac:dyDescent="0.3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11"/>
        <v>3.4611501522249597</v>
      </c>
      <c r="G3346" s="5">
        <v>43</v>
      </c>
      <c r="H3346" s="8">
        <f t="shared" si="212"/>
        <v>1.6531392415740812E-4</v>
      </c>
      <c r="I3346" s="13">
        <v>3.8445098641257704E-6</v>
      </c>
      <c r="J3346" s="12">
        <v>3345</v>
      </c>
      <c r="K3346">
        <f t="shared" si="213"/>
        <v>26052.504791604537</v>
      </c>
      <c r="L3346">
        <f t="shared" si="214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</row>
    <row r="3347" spans="1:17" x14ac:dyDescent="0.3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11"/>
        <v>1.2203669189874704</v>
      </c>
      <c r="G3347" s="5">
        <v>41</v>
      </c>
      <c r="H3347" s="8">
        <f t="shared" si="212"/>
        <v>1.575696078969372E-4</v>
      </c>
      <c r="I3347" s="13">
        <v>3.8431611682179802E-6</v>
      </c>
      <c r="J3347" s="12">
        <v>3346</v>
      </c>
      <c r="K3347">
        <f t="shared" si="213"/>
        <v>26053.725158523524</v>
      </c>
      <c r="L3347">
        <f t="shared" si="214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</row>
    <row r="3348" spans="1:17" x14ac:dyDescent="0.3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11"/>
        <v>0.16799570895551585</v>
      </c>
      <c r="G3348" s="5">
        <v>4</v>
      </c>
      <c r="H3348" s="8">
        <f t="shared" si="212"/>
        <v>1.5167707702467399E-5</v>
      </c>
      <c r="I3348" s="13">
        <v>3.7919269256168498E-6</v>
      </c>
      <c r="J3348" s="12">
        <v>3347</v>
      </c>
      <c r="K3348">
        <f t="shared" si="213"/>
        <v>26053.893154232479</v>
      </c>
      <c r="L3348">
        <f t="shared" si="214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</row>
    <row r="3349" spans="1:17" x14ac:dyDescent="0.3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11"/>
        <v>0.14189916952728093</v>
      </c>
      <c r="G3349" s="5">
        <v>8</v>
      </c>
      <c r="H3349" s="8">
        <f t="shared" si="212"/>
        <v>3.02946590640016E-5</v>
      </c>
      <c r="I3349" s="13">
        <v>3.7868323830002001E-6</v>
      </c>
      <c r="J3349" s="12">
        <v>3348</v>
      </c>
      <c r="K3349">
        <f t="shared" si="213"/>
        <v>26054.035053402007</v>
      </c>
      <c r="L3349">
        <f t="shared" si="214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</row>
    <row r="3350" spans="1:17" x14ac:dyDescent="0.3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11"/>
        <v>1.1065982275307831</v>
      </c>
      <c r="G3350" s="5">
        <v>20</v>
      </c>
      <c r="H3350" s="8">
        <f t="shared" si="212"/>
        <v>7.5227388160073206E-5</v>
      </c>
      <c r="I3350" s="13">
        <v>3.7613694080036601E-6</v>
      </c>
      <c r="J3350" s="12">
        <v>3349</v>
      </c>
      <c r="K3350">
        <f t="shared" si="213"/>
        <v>26055.141651629539</v>
      </c>
      <c r="L3350">
        <f t="shared" si="214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</row>
    <row r="3351" spans="1:17" x14ac:dyDescent="0.3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11"/>
        <v>1.7974095130687693</v>
      </c>
      <c r="G3351" s="5">
        <v>13</v>
      </c>
      <c r="H3351" s="8">
        <f t="shared" si="212"/>
        <v>4.881215888522064E-5</v>
      </c>
      <c r="I3351" s="13">
        <v>3.7547814527092801E-6</v>
      </c>
      <c r="J3351" s="12">
        <v>3350</v>
      </c>
      <c r="K3351">
        <f t="shared" si="213"/>
        <v>26056.93906114261</v>
      </c>
      <c r="L3351">
        <f t="shared" si="214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</row>
    <row r="3352" spans="1:17" x14ac:dyDescent="0.3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11"/>
        <v>0.72801049837600995</v>
      </c>
      <c r="G3352" s="5">
        <v>11</v>
      </c>
      <c r="H3352" s="8">
        <f t="shared" si="212"/>
        <v>4.1300783129024324E-5</v>
      </c>
      <c r="I3352" s="13">
        <v>3.7546166480931201E-6</v>
      </c>
      <c r="J3352" s="12">
        <v>3351</v>
      </c>
      <c r="K3352">
        <f t="shared" si="213"/>
        <v>26057.667071640986</v>
      </c>
      <c r="L3352">
        <f t="shared" si="214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</row>
    <row r="3353" spans="1:17" x14ac:dyDescent="0.3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11"/>
        <v>0.5137434785339603</v>
      </c>
      <c r="G3353" s="5">
        <v>12</v>
      </c>
      <c r="H3353" s="8">
        <f t="shared" si="212"/>
        <v>4.4888927038400398E-5</v>
      </c>
      <c r="I3353" s="13">
        <v>3.7407439198667E-6</v>
      </c>
      <c r="J3353" s="12">
        <v>3352</v>
      </c>
      <c r="K3353">
        <f t="shared" si="213"/>
        <v>26058.180815119522</v>
      </c>
      <c r="L3353">
        <f t="shared" si="214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</row>
    <row r="3354" spans="1:17" x14ac:dyDescent="0.3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11"/>
        <v>0.5241511324495165</v>
      </c>
      <c r="G3354" s="5">
        <v>8</v>
      </c>
      <c r="H3354" s="8">
        <f t="shared" si="212"/>
        <v>2.9515469249870881E-5</v>
      </c>
      <c r="I3354" s="13">
        <v>3.6894336562338602E-6</v>
      </c>
      <c r="J3354" s="12">
        <v>3353</v>
      </c>
      <c r="K3354">
        <f t="shared" si="213"/>
        <v>26058.704966251971</v>
      </c>
      <c r="L3354">
        <f t="shared" si="214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</row>
    <row r="3355" spans="1:17" x14ac:dyDescent="0.3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11"/>
        <v>4.1544616747377683</v>
      </c>
      <c r="G3355" s="5">
        <v>54</v>
      </c>
      <c r="H3355" s="8">
        <f t="shared" si="212"/>
        <v>1.9829515449828222E-4</v>
      </c>
      <c r="I3355" s="13">
        <v>3.67213249070893E-6</v>
      </c>
      <c r="J3355" s="12">
        <v>3354</v>
      </c>
      <c r="K3355">
        <f t="shared" si="213"/>
        <v>26062.859427926709</v>
      </c>
      <c r="L3355">
        <f t="shared" si="214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</row>
    <row r="3356" spans="1:17" x14ac:dyDescent="0.3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11"/>
        <v>0.16565193124933561</v>
      </c>
      <c r="G3356" s="5">
        <v>4</v>
      </c>
      <c r="H3356" s="8">
        <f t="shared" si="212"/>
        <v>1.461207138767764E-5</v>
      </c>
      <c r="I3356" s="13">
        <v>3.65301784691941E-6</v>
      </c>
      <c r="J3356" s="12">
        <v>3355</v>
      </c>
      <c r="K3356">
        <f t="shared" si="213"/>
        <v>26063.025079857958</v>
      </c>
      <c r="L3356">
        <f t="shared" si="214"/>
        <v>2.1440542843364874E-2</v>
      </c>
      <c r="M3356" t="e">
        <f>IF(VLOOKUP(B3356,Sheet1!$B$2:$G$553,6,FALSE)=0,"",L3356)</f>
        <v>#N/A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</row>
    <row r="3357" spans="1:17" x14ac:dyDescent="0.3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11"/>
        <v>0.83624344379960847</v>
      </c>
      <c r="G3357" s="5">
        <v>16</v>
      </c>
      <c r="H3357" s="8">
        <f t="shared" si="212"/>
        <v>5.8252957447277918E-5</v>
      </c>
      <c r="I3357" s="13">
        <v>3.6408098404548699E-6</v>
      </c>
      <c r="J3357" s="12">
        <v>3356</v>
      </c>
      <c r="K3357">
        <f t="shared" si="213"/>
        <v>26063.861323301757</v>
      </c>
      <c r="L3357">
        <f t="shared" si="214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</row>
    <row r="3358" spans="1:17" x14ac:dyDescent="0.3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11"/>
        <v>2.3166900550522249</v>
      </c>
      <c r="G3358" s="5">
        <v>24</v>
      </c>
      <c r="H3358" s="8">
        <f t="shared" si="212"/>
        <v>8.7360283166213761E-5</v>
      </c>
      <c r="I3358" s="13">
        <v>3.64001179859224E-6</v>
      </c>
      <c r="J3358" s="12">
        <v>3357</v>
      </c>
      <c r="K3358">
        <f t="shared" si="213"/>
        <v>26066.17801335681</v>
      </c>
      <c r="L3358">
        <f t="shared" si="214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</row>
    <row r="3359" spans="1:17" x14ac:dyDescent="0.3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11"/>
        <v>4.0851589619559165</v>
      </c>
      <c r="G3359" s="5">
        <v>45</v>
      </c>
      <c r="H3359" s="8">
        <f t="shared" si="212"/>
        <v>1.636386857176905E-4</v>
      </c>
      <c r="I3359" s="13">
        <v>3.6364152381708999E-6</v>
      </c>
      <c r="J3359" s="12">
        <v>3358</v>
      </c>
      <c r="K3359">
        <f t="shared" si="213"/>
        <v>26070.263172318766</v>
      </c>
      <c r="L3359">
        <f t="shared" si="214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</row>
    <row r="3360" spans="1:17" x14ac:dyDescent="0.3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11"/>
        <v>3.8030440023435926E-2</v>
      </c>
      <c r="G3360" s="5">
        <v>24</v>
      </c>
      <c r="H3360" s="8">
        <f t="shared" si="212"/>
        <v>8.6723718595413835E-5</v>
      </c>
      <c r="I3360" s="13">
        <v>3.6134882748089099E-6</v>
      </c>
      <c r="J3360" s="12">
        <v>3359</v>
      </c>
      <c r="K3360">
        <f t="shared" si="213"/>
        <v>26070.30120275879</v>
      </c>
      <c r="L3360">
        <f t="shared" si="214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</row>
    <row r="3361" spans="1:17" x14ac:dyDescent="0.3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11"/>
        <v>0.90764512307518341</v>
      </c>
      <c r="G3361" s="5">
        <v>18</v>
      </c>
      <c r="H3361" s="8">
        <f t="shared" si="212"/>
        <v>6.4860499211044138E-5</v>
      </c>
      <c r="I3361" s="13">
        <v>3.6033610672802298E-6</v>
      </c>
      <c r="J3361" s="12">
        <v>3360</v>
      </c>
      <c r="K3361">
        <f t="shared" si="213"/>
        <v>26071.208847881866</v>
      </c>
      <c r="L3361">
        <f t="shared" si="214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</row>
    <row r="3362" spans="1:17" x14ac:dyDescent="0.3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11"/>
        <v>0.13495921358555066</v>
      </c>
      <c r="G3362" s="5">
        <v>22</v>
      </c>
      <c r="H3362" s="8">
        <f t="shared" si="212"/>
        <v>7.9037203549141852E-5</v>
      </c>
      <c r="I3362" s="13">
        <v>3.5926001613246298E-6</v>
      </c>
      <c r="J3362" s="12">
        <v>3361</v>
      </c>
      <c r="K3362">
        <f t="shared" si="213"/>
        <v>26071.343807095451</v>
      </c>
      <c r="L3362">
        <f t="shared" si="214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</row>
    <row r="3363" spans="1:17" x14ac:dyDescent="0.3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11"/>
        <v>0.58432607182503415</v>
      </c>
      <c r="G3363" s="5">
        <v>32</v>
      </c>
      <c r="H3363" s="8">
        <f t="shared" si="212"/>
        <v>1.1481581839749631E-4</v>
      </c>
      <c r="I3363" s="13">
        <v>3.5879943249217598E-6</v>
      </c>
      <c r="J3363" s="12">
        <v>3362</v>
      </c>
      <c r="K3363">
        <f t="shared" si="213"/>
        <v>26071.928133167276</v>
      </c>
      <c r="L3363">
        <f t="shared" si="214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</row>
    <row r="3364" spans="1:17" x14ac:dyDescent="0.3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11"/>
        <v>0.18800303511174518</v>
      </c>
      <c r="G3364" s="5">
        <v>6</v>
      </c>
      <c r="H3364" s="8">
        <f t="shared" si="212"/>
        <v>2.1450075698404681E-5</v>
      </c>
      <c r="I3364" s="13">
        <v>3.5750126164007801E-6</v>
      </c>
      <c r="J3364" s="12">
        <v>3363</v>
      </c>
      <c r="K3364">
        <f t="shared" si="213"/>
        <v>26072.116136202389</v>
      </c>
      <c r="L3364">
        <f t="shared" si="214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</row>
    <row r="3365" spans="1:17" x14ac:dyDescent="0.3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11"/>
        <v>0.20586600464445556</v>
      </c>
      <c r="G3365" s="5">
        <v>6</v>
      </c>
      <c r="H3365" s="8">
        <f t="shared" si="212"/>
        <v>2.1369184771268938E-5</v>
      </c>
      <c r="I3365" s="13">
        <v>3.5615307952114899E-6</v>
      </c>
      <c r="J3365" s="12">
        <v>3364</v>
      </c>
      <c r="K3365">
        <f t="shared" si="213"/>
        <v>26072.322002207035</v>
      </c>
      <c r="L3365">
        <f t="shared" si="214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</row>
    <row r="3366" spans="1:17" x14ac:dyDescent="0.3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11"/>
        <v>0</v>
      </c>
      <c r="G3366" s="5">
        <v>21</v>
      </c>
      <c r="H3366" s="8">
        <f t="shared" si="212"/>
        <v>7.3851647767623606E-5</v>
      </c>
      <c r="I3366" s="13">
        <v>3.5167451317916002E-6</v>
      </c>
      <c r="J3366" s="12">
        <v>3365</v>
      </c>
      <c r="K3366">
        <f t="shared" si="213"/>
        <v>26072.322002207035</v>
      </c>
      <c r="L3366">
        <f t="shared" si="214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</row>
    <row r="3367" spans="1:17" x14ac:dyDescent="0.3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11"/>
        <v>0</v>
      </c>
      <c r="G3367" s="5">
        <v>163</v>
      </c>
      <c r="H3367" s="8">
        <f t="shared" si="212"/>
        <v>5.7196118151648073E-4</v>
      </c>
      <c r="I3367" s="13">
        <v>3.5089643037820901E-6</v>
      </c>
      <c r="J3367" s="12">
        <v>3366</v>
      </c>
      <c r="K3367">
        <f t="shared" si="213"/>
        <v>26072.322002207035</v>
      </c>
      <c r="L3367">
        <f t="shared" si="214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</row>
    <row r="3368" spans="1:17" x14ac:dyDescent="0.3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11"/>
        <v>0.28262076098311062</v>
      </c>
      <c r="G3368" s="5">
        <v>44</v>
      </c>
      <c r="H3368" s="8">
        <f t="shared" si="212"/>
        <v>1.5382608239376179E-4</v>
      </c>
      <c r="I3368" s="13">
        <v>3.4960473271309499E-6</v>
      </c>
      <c r="J3368" s="12">
        <v>3367</v>
      </c>
      <c r="K3368">
        <f t="shared" si="213"/>
        <v>26072.604622968018</v>
      </c>
      <c r="L3368">
        <f t="shared" si="214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</row>
    <row r="3369" spans="1:17" x14ac:dyDescent="0.3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11"/>
        <v>0.78668906491083901</v>
      </c>
      <c r="G3369" s="5">
        <v>41</v>
      </c>
      <c r="H3369" s="8">
        <f t="shared" si="212"/>
        <v>1.4315150270023704E-4</v>
      </c>
      <c r="I3369" s="13">
        <v>3.4915000658594399E-6</v>
      </c>
      <c r="J3369" s="12">
        <v>3368</v>
      </c>
      <c r="K3369">
        <f t="shared" si="213"/>
        <v>26073.391312032927</v>
      </c>
      <c r="L3369">
        <f t="shared" si="214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</row>
    <row r="3370" spans="1:17" x14ac:dyDescent="0.3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11"/>
        <v>0.75951734316741448</v>
      </c>
      <c r="G3370" s="5">
        <v>43</v>
      </c>
      <c r="H3370" s="8">
        <f t="shared" si="212"/>
        <v>1.4891509542799421E-4</v>
      </c>
      <c r="I3370" s="13">
        <v>3.4631417541394E-6</v>
      </c>
      <c r="J3370" s="12">
        <v>3369</v>
      </c>
      <c r="K3370">
        <f t="shared" si="213"/>
        <v>26074.150829376096</v>
      </c>
      <c r="L3370">
        <f t="shared" si="214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</row>
    <row r="3371" spans="1:17" x14ac:dyDescent="0.3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11"/>
        <v>4.449549395821125E-2</v>
      </c>
      <c r="G3371" s="5">
        <v>61</v>
      </c>
      <c r="H3371" s="8">
        <f t="shared" si="212"/>
        <v>2.1080943949537364E-4</v>
      </c>
      <c r="I3371" s="13">
        <v>3.4558924507438302E-6</v>
      </c>
      <c r="J3371" s="12">
        <v>3370</v>
      </c>
      <c r="K3371">
        <f t="shared" si="213"/>
        <v>26074.195324870056</v>
      </c>
      <c r="L3371">
        <f t="shared" si="214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</row>
    <row r="3372" spans="1:17" x14ac:dyDescent="0.3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11"/>
        <v>5.5159834028050282E-2</v>
      </c>
      <c r="G3372" s="5">
        <v>8</v>
      </c>
      <c r="H3372" s="8">
        <f t="shared" si="212"/>
        <v>2.7609117724505121E-5</v>
      </c>
      <c r="I3372" s="13">
        <v>3.4511397155631402E-6</v>
      </c>
      <c r="J3372" s="12">
        <v>3371</v>
      </c>
      <c r="K3372">
        <f t="shared" si="213"/>
        <v>26074.250484704084</v>
      </c>
      <c r="L3372">
        <f t="shared" si="214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</row>
    <row r="3373" spans="1:17" x14ac:dyDescent="0.3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11"/>
        <v>0.70714429242169052</v>
      </c>
      <c r="G3373" s="5">
        <v>9</v>
      </c>
      <c r="H3373" s="8">
        <f t="shared" si="212"/>
        <v>3.0900343965709321E-5</v>
      </c>
      <c r="I3373" s="13">
        <v>3.4333715517454799E-6</v>
      </c>
      <c r="J3373" s="12">
        <v>3372</v>
      </c>
      <c r="K3373">
        <f t="shared" si="213"/>
        <v>26074.957628996504</v>
      </c>
      <c r="L3373">
        <f t="shared" si="214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</row>
    <row r="3374" spans="1:17" x14ac:dyDescent="0.3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11"/>
        <v>3.3803167746433438</v>
      </c>
      <c r="G3374" s="5">
        <v>73</v>
      </c>
      <c r="H3374" s="8">
        <f t="shared" si="212"/>
        <v>2.4906820296654176E-4</v>
      </c>
      <c r="I3374" s="13">
        <v>3.4118931913224899E-6</v>
      </c>
      <c r="J3374" s="12">
        <v>3373</v>
      </c>
      <c r="K3374">
        <f t="shared" si="213"/>
        <v>26078.337945771149</v>
      </c>
      <c r="L3374">
        <f t="shared" si="214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</row>
    <row r="3375" spans="1:17" x14ac:dyDescent="0.3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11"/>
        <v>0.11220589850495338</v>
      </c>
      <c r="G3375" s="5">
        <v>17</v>
      </c>
      <c r="H3375" s="8">
        <f t="shared" si="212"/>
        <v>5.7840127403301954E-5</v>
      </c>
      <c r="I3375" s="13">
        <v>3.40236043548835E-6</v>
      </c>
      <c r="J3375" s="12">
        <v>3374</v>
      </c>
      <c r="K3375">
        <f t="shared" si="213"/>
        <v>26078.450151669655</v>
      </c>
      <c r="L3375">
        <f t="shared" si="214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</row>
    <row r="3376" spans="1:17" x14ac:dyDescent="0.3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11"/>
        <v>2.7340368135280797</v>
      </c>
      <c r="G3376" s="5">
        <v>97</v>
      </c>
      <c r="H3376" s="8">
        <f t="shared" si="212"/>
        <v>3.2945494206716686E-4</v>
      </c>
      <c r="I3376" s="13">
        <v>3.3964427017233699E-6</v>
      </c>
      <c r="J3376" s="12">
        <v>3375</v>
      </c>
      <c r="K3376">
        <f t="shared" si="213"/>
        <v>26081.184188483181</v>
      </c>
      <c r="L3376">
        <f t="shared" si="214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</row>
    <row r="3377" spans="1:17" x14ac:dyDescent="0.3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11"/>
        <v>0.33509844239938097</v>
      </c>
      <c r="G3377" s="5">
        <v>6</v>
      </c>
      <c r="H3377" s="8">
        <f t="shared" si="212"/>
        <v>2.0353767301560058E-5</v>
      </c>
      <c r="I3377" s="13">
        <v>3.3922945502600099E-6</v>
      </c>
      <c r="J3377" s="12">
        <v>3376</v>
      </c>
      <c r="K3377">
        <f t="shared" si="213"/>
        <v>26081.519286925581</v>
      </c>
      <c r="L3377">
        <f t="shared" si="214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</row>
    <row r="3378" spans="1:17" x14ac:dyDescent="0.3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11"/>
        <v>1.6639410010352951E-2</v>
      </c>
      <c r="G3378" s="5">
        <v>28</v>
      </c>
      <c r="H3378" s="8">
        <f t="shared" si="212"/>
        <v>9.4716646484497248E-5</v>
      </c>
      <c r="I3378" s="13">
        <v>3.3827373744463301E-6</v>
      </c>
      <c r="J3378" s="12">
        <v>3377</v>
      </c>
      <c r="K3378">
        <f t="shared" si="213"/>
        <v>26081.535926335589</v>
      </c>
      <c r="L3378">
        <f t="shared" si="214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</row>
    <row r="3379" spans="1:17" x14ac:dyDescent="0.3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11"/>
        <v>4.8283501377642635</v>
      </c>
      <c r="G3379" s="5">
        <v>56</v>
      </c>
      <c r="H3379" s="8">
        <f t="shared" si="212"/>
        <v>1.8928074065329857E-4</v>
      </c>
      <c r="I3379" s="13">
        <v>3.3800132259517599E-6</v>
      </c>
      <c r="J3379" s="12">
        <v>3378</v>
      </c>
      <c r="K3379">
        <f t="shared" si="213"/>
        <v>26086.364276473352</v>
      </c>
      <c r="L3379">
        <f t="shared" si="214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</row>
    <row r="3380" spans="1:17" x14ac:dyDescent="0.3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11"/>
        <v>0.19058029095001494</v>
      </c>
      <c r="G3380" s="5">
        <v>5</v>
      </c>
      <c r="H3380" s="8">
        <f t="shared" si="212"/>
        <v>1.6737117715613301E-5</v>
      </c>
      <c r="I3380" s="13">
        <v>3.34742354312266E-6</v>
      </c>
      <c r="J3380" s="12">
        <v>3379</v>
      </c>
      <c r="K3380">
        <f t="shared" si="213"/>
        <v>26086.554856764302</v>
      </c>
      <c r="L3380">
        <f t="shared" si="214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</row>
    <row r="3381" spans="1:17" x14ac:dyDescent="0.3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11"/>
        <v>2.2446756568032442</v>
      </c>
      <c r="G3381" s="5">
        <v>46</v>
      </c>
      <c r="H3381" s="8">
        <f t="shared" si="212"/>
        <v>1.5329567310831747E-4</v>
      </c>
      <c r="I3381" s="13">
        <v>3.3325146327895101E-6</v>
      </c>
      <c r="J3381" s="12">
        <v>3380</v>
      </c>
      <c r="K3381">
        <f t="shared" si="213"/>
        <v>26088.799532421104</v>
      </c>
      <c r="L3381">
        <f t="shared" si="214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</row>
    <row r="3382" spans="1:17" x14ac:dyDescent="0.3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11"/>
        <v>0.20817173210232504</v>
      </c>
      <c r="G3382" s="5">
        <v>23</v>
      </c>
      <c r="H3382" s="8">
        <f t="shared" si="212"/>
        <v>7.6210925641973488E-5</v>
      </c>
      <c r="I3382" s="13">
        <v>3.3135185061727601E-6</v>
      </c>
      <c r="J3382" s="12">
        <v>3381</v>
      </c>
      <c r="K3382">
        <f t="shared" si="213"/>
        <v>26089.007704153206</v>
      </c>
      <c r="L3382">
        <f t="shared" si="214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</row>
    <row r="3383" spans="1:17" x14ac:dyDescent="0.3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11"/>
        <v>0.4004722467667638</v>
      </c>
      <c r="G3383" s="5">
        <v>13</v>
      </c>
      <c r="H3383" s="8">
        <f t="shared" si="212"/>
        <v>4.2852054506040126E-5</v>
      </c>
      <c r="I3383" s="13">
        <v>3.2963118850800098E-6</v>
      </c>
      <c r="J3383" s="12">
        <v>3382</v>
      </c>
      <c r="K3383">
        <f t="shared" si="213"/>
        <v>26089.408176399971</v>
      </c>
      <c r="L3383">
        <f t="shared" si="214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</row>
    <row r="3384" spans="1:17" x14ac:dyDescent="0.3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11"/>
        <v>8.0611622574894973E-2</v>
      </c>
      <c r="G3384" s="5">
        <v>2</v>
      </c>
      <c r="H3384" s="8">
        <f t="shared" si="212"/>
        <v>6.5734600976246997E-6</v>
      </c>
      <c r="I3384" s="13">
        <v>3.2867300488123499E-6</v>
      </c>
      <c r="J3384" s="12">
        <v>3383</v>
      </c>
      <c r="K3384">
        <f t="shared" si="213"/>
        <v>26089.488788022547</v>
      </c>
      <c r="L3384">
        <f t="shared" si="214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</row>
    <row r="3385" spans="1:17" x14ac:dyDescent="0.3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11"/>
        <v>0.25279706489558423</v>
      </c>
      <c r="G3385" s="5">
        <v>5</v>
      </c>
      <c r="H3385" s="8">
        <f t="shared" si="212"/>
        <v>1.6344695504266052E-5</v>
      </c>
      <c r="I3385" s="13">
        <v>3.2689391008532101E-6</v>
      </c>
      <c r="J3385" s="12">
        <v>3384</v>
      </c>
      <c r="K3385">
        <f t="shared" si="213"/>
        <v>26089.741585087442</v>
      </c>
      <c r="L3385">
        <f t="shared" si="214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</row>
    <row r="3386" spans="1:17" x14ac:dyDescent="0.3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11"/>
        <v>1.0632688171351647</v>
      </c>
      <c r="G3386" s="5">
        <v>17</v>
      </c>
      <c r="H3386" s="8">
        <f t="shared" si="212"/>
        <v>5.5462365572272709E-5</v>
      </c>
      <c r="I3386" s="13">
        <v>3.26249209248663E-6</v>
      </c>
      <c r="J3386" s="12">
        <v>3385</v>
      </c>
      <c r="K3386">
        <f t="shared" si="213"/>
        <v>26090.804853904578</v>
      </c>
      <c r="L3386">
        <f t="shared" si="214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</row>
    <row r="3387" spans="1:17" x14ac:dyDescent="0.3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11"/>
        <v>0.9447657362665941</v>
      </c>
      <c r="G3387" s="5">
        <v>66</v>
      </c>
      <c r="H3387" s="8">
        <f t="shared" si="212"/>
        <v>2.1451316691681164E-4</v>
      </c>
      <c r="I3387" s="13">
        <v>3.2501994987395702E-6</v>
      </c>
      <c r="J3387" s="12">
        <v>3386</v>
      </c>
      <c r="K3387">
        <f t="shared" si="213"/>
        <v>26091.749619640843</v>
      </c>
      <c r="L3387">
        <f t="shared" si="214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</row>
    <row r="3388" spans="1:17" x14ac:dyDescent="0.3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11"/>
        <v>0</v>
      </c>
      <c r="G3388" s="5">
        <v>2</v>
      </c>
      <c r="H3388" s="8">
        <f t="shared" si="212"/>
        <v>6.42793946585096E-6</v>
      </c>
      <c r="I3388" s="13">
        <v>3.21396973292548E-6</v>
      </c>
      <c r="J3388" s="12">
        <v>3387</v>
      </c>
      <c r="K3388">
        <f t="shared" si="213"/>
        <v>26091.749619640843</v>
      </c>
      <c r="L3388">
        <f t="shared" si="214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</row>
    <row r="3389" spans="1:17" x14ac:dyDescent="0.3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11"/>
        <v>0.56244008372151888</v>
      </c>
      <c r="G3389" s="5">
        <v>30</v>
      </c>
      <c r="H3389" s="8">
        <f t="shared" si="212"/>
        <v>9.6271044348043196E-5</v>
      </c>
      <c r="I3389" s="13">
        <v>3.2090348116014398E-6</v>
      </c>
      <c r="J3389" s="12">
        <v>3388</v>
      </c>
      <c r="K3389">
        <f t="shared" si="213"/>
        <v>26092.312059724565</v>
      </c>
      <c r="L3389">
        <f t="shared" si="214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</row>
    <row r="3390" spans="1:17" x14ac:dyDescent="0.3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11"/>
        <v>2.9324487524153571</v>
      </c>
      <c r="G3390" s="5">
        <v>41</v>
      </c>
      <c r="H3390" s="8">
        <f t="shared" si="212"/>
        <v>1.3081012834467232E-4</v>
      </c>
      <c r="I3390" s="13">
        <v>3.1904909352359101E-6</v>
      </c>
      <c r="J3390" s="12">
        <v>3389</v>
      </c>
      <c r="K3390">
        <f t="shared" si="213"/>
        <v>26095.244508476979</v>
      </c>
      <c r="L3390">
        <f t="shared" si="214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</row>
    <row r="3391" spans="1:17" x14ac:dyDescent="0.3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11"/>
        <v>2.4985443909704971E-2</v>
      </c>
      <c r="G3391" s="5">
        <v>8</v>
      </c>
      <c r="H3391" s="8">
        <f t="shared" si="212"/>
        <v>2.5513237589024319E-5</v>
      </c>
      <c r="I3391" s="13">
        <v>3.1891546986280399E-6</v>
      </c>
      <c r="J3391" s="12">
        <v>3390</v>
      </c>
      <c r="K3391">
        <f t="shared" si="213"/>
        <v>26095.269493920889</v>
      </c>
      <c r="L3391">
        <f t="shared" si="214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</row>
    <row r="3392" spans="1:17" x14ac:dyDescent="0.3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11"/>
        <v>8.2913060222582977E-2</v>
      </c>
      <c r="G3392" s="5">
        <v>5</v>
      </c>
      <c r="H3392" s="8">
        <f t="shared" si="212"/>
        <v>1.5933499544679549E-5</v>
      </c>
      <c r="I3392" s="13">
        <v>3.18669990893591E-6</v>
      </c>
      <c r="J3392" s="12">
        <v>3391</v>
      </c>
      <c r="K3392">
        <f t="shared" si="213"/>
        <v>26095.35240698111</v>
      </c>
      <c r="L3392">
        <f t="shared" si="214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</row>
    <row r="3393" spans="1:17" x14ac:dyDescent="0.3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11"/>
        <v>1.0446465593811622</v>
      </c>
      <c r="G3393" s="5">
        <v>25</v>
      </c>
      <c r="H3393" s="8">
        <f t="shared" si="212"/>
        <v>7.9620834532721004E-5</v>
      </c>
      <c r="I3393" s="13">
        <v>3.1848333813088399E-6</v>
      </c>
      <c r="J3393" s="12">
        <v>3392</v>
      </c>
      <c r="K3393">
        <f t="shared" si="213"/>
        <v>26096.397053540491</v>
      </c>
      <c r="L3393">
        <f t="shared" si="214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</row>
    <row r="3394" spans="1:17" x14ac:dyDescent="0.3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11"/>
        <v>0</v>
      </c>
      <c r="G3394" s="5">
        <v>32</v>
      </c>
      <c r="H3394" s="8">
        <f t="shared" si="212"/>
        <v>1.0108453512909792E-4</v>
      </c>
      <c r="I3394" s="13">
        <v>3.1588917227843099E-6</v>
      </c>
      <c r="J3394" s="12">
        <v>3393</v>
      </c>
      <c r="K3394">
        <f t="shared" si="213"/>
        <v>26096.397053540491</v>
      </c>
      <c r="L3394">
        <f t="shared" si="214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</row>
    <row r="3395" spans="1:17" x14ac:dyDescent="0.3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5">E3395/1609</f>
        <v>0</v>
      </c>
      <c r="G3395" s="5">
        <v>49</v>
      </c>
      <c r="H3395" s="8">
        <f t="shared" ref="H3395:H3458" si="216">I3395*G3395</f>
        <v>1.5434780358922274E-4</v>
      </c>
      <c r="I3395" s="13">
        <v>3.14995517529026E-6</v>
      </c>
      <c r="J3395" s="12">
        <v>3394</v>
      </c>
      <c r="K3395">
        <f t="shared" si="213"/>
        <v>26096.397053540491</v>
      </c>
      <c r="L3395">
        <f t="shared" si="214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</row>
    <row r="3396" spans="1:17" x14ac:dyDescent="0.3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5"/>
        <v>3.3555422790356433</v>
      </c>
      <c r="G3396" s="5">
        <v>40</v>
      </c>
      <c r="H3396" s="8">
        <f t="shared" si="216"/>
        <v>1.254648698798532E-4</v>
      </c>
      <c r="I3396" s="13">
        <v>3.1366217469963302E-6</v>
      </c>
      <c r="J3396" s="12">
        <v>3395</v>
      </c>
      <c r="K3396">
        <f t="shared" ref="K3396:K3459" si="217">F3396+K3395</f>
        <v>26099.752595819526</v>
      </c>
      <c r="L3396">
        <f t="shared" ref="L3396:L3459" si="218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</row>
    <row r="3397" spans="1:17" x14ac:dyDescent="0.3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5"/>
        <v>2.9616139115896705E-2</v>
      </c>
      <c r="G3397" s="5">
        <v>34</v>
      </c>
      <c r="H3397" s="8">
        <f t="shared" si="216"/>
        <v>1.0663882042734221E-4</v>
      </c>
      <c r="I3397" s="13">
        <v>3.1364358949218299E-6</v>
      </c>
      <c r="J3397" s="12">
        <v>3396</v>
      </c>
      <c r="K3397">
        <f t="shared" si="217"/>
        <v>26099.782211958642</v>
      </c>
      <c r="L3397">
        <f t="shared" si="218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</row>
    <row r="3398" spans="1:17" x14ac:dyDescent="0.3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5"/>
        <v>2.9956656088220943E-2</v>
      </c>
      <c r="G3398" s="5">
        <v>93</v>
      </c>
      <c r="H3398" s="8">
        <f t="shared" si="216"/>
        <v>2.9117262767283908E-4</v>
      </c>
      <c r="I3398" s="13">
        <v>3.1308884696004201E-6</v>
      </c>
      <c r="J3398" s="12">
        <v>3397</v>
      </c>
      <c r="K3398">
        <f t="shared" si="217"/>
        <v>26099.812168614731</v>
      </c>
      <c r="L3398">
        <f t="shared" si="218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</row>
    <row r="3399" spans="1:17" x14ac:dyDescent="0.3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5"/>
        <v>0.80293757835139845</v>
      </c>
      <c r="G3399" s="5">
        <v>34</v>
      </c>
      <c r="H3399" s="8">
        <f t="shared" si="216"/>
        <v>1.0636034545620993E-4</v>
      </c>
      <c r="I3399" s="13">
        <v>3.1282454545944099E-6</v>
      </c>
      <c r="J3399" s="12">
        <v>3398</v>
      </c>
      <c r="K3399">
        <f t="shared" si="217"/>
        <v>26100.615106193083</v>
      </c>
      <c r="L3399">
        <f t="shared" si="218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</row>
    <row r="3400" spans="1:17" x14ac:dyDescent="0.3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5"/>
        <v>0.22030375640193661</v>
      </c>
      <c r="G3400" s="5">
        <v>44</v>
      </c>
      <c r="H3400" s="8">
        <f t="shared" si="216"/>
        <v>1.3757858426626643E-4</v>
      </c>
      <c r="I3400" s="13">
        <v>3.1267860060515099E-6</v>
      </c>
      <c r="J3400" s="12">
        <v>3399</v>
      </c>
      <c r="K3400">
        <f t="shared" si="217"/>
        <v>26100.835409949486</v>
      </c>
      <c r="L3400">
        <f t="shared" si="218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</row>
    <row r="3401" spans="1:17" x14ac:dyDescent="0.3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5"/>
        <v>0</v>
      </c>
      <c r="G3401" s="5">
        <v>21</v>
      </c>
      <c r="H3401" s="8">
        <f t="shared" si="216"/>
        <v>6.5594643800240734E-5</v>
      </c>
      <c r="I3401" s="13">
        <v>3.1235544666781302E-6</v>
      </c>
      <c r="J3401" s="12">
        <v>3400</v>
      </c>
      <c r="K3401">
        <f t="shared" si="217"/>
        <v>26100.835409949486</v>
      </c>
      <c r="L3401">
        <f t="shared" si="218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</row>
    <row r="3402" spans="1:17" x14ac:dyDescent="0.3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5"/>
        <v>0.37917906043943195</v>
      </c>
      <c r="G3402" s="5">
        <v>15</v>
      </c>
      <c r="H3402" s="8">
        <f t="shared" si="216"/>
        <v>4.6823314568901454E-5</v>
      </c>
      <c r="I3402" s="13">
        <v>3.1215543045934302E-6</v>
      </c>
      <c r="J3402" s="12">
        <v>3401</v>
      </c>
      <c r="K3402">
        <f t="shared" si="217"/>
        <v>26101.214589009927</v>
      </c>
      <c r="L3402">
        <f t="shared" si="218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</row>
    <row r="3403" spans="1:17" x14ac:dyDescent="0.3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5"/>
        <v>0.2566444454595575</v>
      </c>
      <c r="G3403" s="5">
        <v>16</v>
      </c>
      <c r="H3403" s="8">
        <f t="shared" si="216"/>
        <v>4.9813338689481279E-5</v>
      </c>
      <c r="I3403" s="13">
        <v>3.1133336680925799E-6</v>
      </c>
      <c r="J3403" s="12">
        <v>3402</v>
      </c>
      <c r="K3403">
        <f t="shared" si="217"/>
        <v>26101.471233455388</v>
      </c>
      <c r="L3403">
        <f t="shared" si="218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</row>
    <row r="3404" spans="1:17" x14ac:dyDescent="0.3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5"/>
        <v>0.84288175177952152</v>
      </c>
      <c r="G3404" s="5">
        <v>27</v>
      </c>
      <c r="H3404" s="8">
        <f t="shared" si="216"/>
        <v>8.3653607673221496E-5</v>
      </c>
      <c r="I3404" s="13">
        <v>3.09828176567487E-6</v>
      </c>
      <c r="J3404" s="12">
        <v>3403</v>
      </c>
      <c r="K3404">
        <f t="shared" si="217"/>
        <v>26102.314115207166</v>
      </c>
      <c r="L3404">
        <f t="shared" si="218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</row>
    <row r="3405" spans="1:17" x14ac:dyDescent="0.3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5"/>
        <v>7.4600197547260407</v>
      </c>
      <c r="G3405" s="5">
        <v>88</v>
      </c>
      <c r="H3405" s="8">
        <f t="shared" si="216"/>
        <v>2.7262566758422247E-4</v>
      </c>
      <c r="I3405" s="13">
        <v>3.09801894982071E-6</v>
      </c>
      <c r="J3405" s="12">
        <v>3404</v>
      </c>
      <c r="K3405">
        <f t="shared" si="217"/>
        <v>26109.774134961892</v>
      </c>
      <c r="L3405">
        <f t="shared" si="218"/>
        <v>1.596357127731805E-2</v>
      </c>
      <c r="M3405" t="e">
        <f>IF(VLOOKUP(B3405,Sheet1!$B$2:$G$553,6,FALSE)=0,"",L3405)</f>
        <v>#N/A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</row>
    <row r="3406" spans="1:17" x14ac:dyDescent="0.3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5"/>
        <v>2.7821906379020572E-2</v>
      </c>
      <c r="G3406" s="5">
        <v>4</v>
      </c>
      <c r="H3406" s="8">
        <f t="shared" si="216"/>
        <v>1.2330343986322679E-5</v>
      </c>
      <c r="I3406" s="13">
        <v>3.0825859965806698E-6</v>
      </c>
      <c r="J3406" s="12">
        <v>3405</v>
      </c>
      <c r="K3406">
        <f t="shared" si="217"/>
        <v>26109.801956868272</v>
      </c>
      <c r="L3406">
        <f t="shared" si="218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</row>
    <row r="3407" spans="1:17" x14ac:dyDescent="0.3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5"/>
        <v>0</v>
      </c>
      <c r="G3407" s="5">
        <v>56</v>
      </c>
      <c r="H3407" s="8">
        <f t="shared" si="216"/>
        <v>1.7204320403340617E-4</v>
      </c>
      <c r="I3407" s="13">
        <v>3.0722000720251101E-6</v>
      </c>
      <c r="J3407" s="12">
        <v>3406</v>
      </c>
      <c r="K3407">
        <f t="shared" si="217"/>
        <v>26109.801956868272</v>
      </c>
      <c r="L3407">
        <f t="shared" si="218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</row>
    <row r="3408" spans="1:17" x14ac:dyDescent="0.3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5"/>
        <v>1.441858305111156</v>
      </c>
      <c r="G3408" s="5">
        <v>20</v>
      </c>
      <c r="H3408" s="8">
        <f t="shared" si="216"/>
        <v>6.1367870115374809E-5</v>
      </c>
      <c r="I3408" s="13">
        <v>3.0683935057687402E-6</v>
      </c>
      <c r="J3408" s="12">
        <v>3407</v>
      </c>
      <c r="K3408">
        <f t="shared" si="217"/>
        <v>26111.243815173384</v>
      </c>
      <c r="L3408">
        <f t="shared" si="218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</row>
    <row r="3409" spans="1:17" x14ac:dyDescent="0.3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5"/>
        <v>0.70370779419159724</v>
      </c>
      <c r="G3409" s="5">
        <v>9</v>
      </c>
      <c r="H3409" s="8">
        <f t="shared" si="216"/>
        <v>2.7334425557863802E-5</v>
      </c>
      <c r="I3409" s="13">
        <v>3.0371583953182001E-6</v>
      </c>
      <c r="J3409" s="12">
        <v>3408</v>
      </c>
      <c r="K3409">
        <f t="shared" si="217"/>
        <v>26111.947522967577</v>
      </c>
      <c r="L3409">
        <f t="shared" si="218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</row>
    <row r="3410" spans="1:17" x14ac:dyDescent="0.3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5"/>
        <v>0.18835798685256058</v>
      </c>
      <c r="G3410" s="5">
        <v>15</v>
      </c>
      <c r="H3410" s="8">
        <f t="shared" si="216"/>
        <v>4.5298973020494153E-5</v>
      </c>
      <c r="I3410" s="13">
        <v>3.0199315346996102E-6</v>
      </c>
      <c r="J3410" s="12">
        <v>3409</v>
      </c>
      <c r="K3410">
        <f t="shared" si="217"/>
        <v>26112.135880954429</v>
      </c>
      <c r="L3410">
        <f t="shared" si="218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</row>
    <row r="3411" spans="1:17" x14ac:dyDescent="0.3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5"/>
        <v>1.4424184265046115E-2</v>
      </c>
      <c r="G3411" s="5">
        <v>28</v>
      </c>
      <c r="H3411" s="8">
        <f t="shared" si="216"/>
        <v>8.3927661842173796E-5</v>
      </c>
      <c r="I3411" s="13">
        <v>2.9974164943633498E-6</v>
      </c>
      <c r="J3411" s="12">
        <v>3410</v>
      </c>
      <c r="K3411">
        <f t="shared" si="217"/>
        <v>26112.150305138694</v>
      </c>
      <c r="L3411">
        <f t="shared" si="218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</row>
    <row r="3412" spans="1:17" x14ac:dyDescent="0.3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5"/>
        <v>1.8211479897797824</v>
      </c>
      <c r="G3412" s="5">
        <v>31</v>
      </c>
      <c r="H3412" s="8">
        <f t="shared" si="216"/>
        <v>9.2772429524437528E-5</v>
      </c>
      <c r="I3412" s="13">
        <v>2.9926590169173398E-6</v>
      </c>
      <c r="J3412" s="12">
        <v>3411</v>
      </c>
      <c r="K3412">
        <f t="shared" si="217"/>
        <v>26113.971453128474</v>
      </c>
      <c r="L3412">
        <f t="shared" si="218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</row>
    <row r="3413" spans="1:17" x14ac:dyDescent="0.3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5"/>
        <v>6.6342583220105653E-2</v>
      </c>
      <c r="G3413" s="5">
        <v>28</v>
      </c>
      <c r="H3413" s="8">
        <f t="shared" si="216"/>
        <v>8.3730802509343361E-5</v>
      </c>
      <c r="I3413" s="13">
        <v>2.99038580390512E-6</v>
      </c>
      <c r="J3413" s="12">
        <v>3412</v>
      </c>
      <c r="K3413">
        <f t="shared" si="217"/>
        <v>26114.037795711694</v>
      </c>
      <c r="L3413">
        <f t="shared" si="218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</row>
    <row r="3414" spans="1:17" x14ac:dyDescent="0.3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5"/>
        <v>0.21125770452706399</v>
      </c>
      <c r="G3414" s="5">
        <v>33</v>
      </c>
      <c r="H3414" s="8">
        <f t="shared" si="216"/>
        <v>9.8397840663966364E-5</v>
      </c>
      <c r="I3414" s="13">
        <v>2.9817527473929201E-6</v>
      </c>
      <c r="J3414" s="12">
        <v>3413</v>
      </c>
      <c r="K3414">
        <f t="shared" si="217"/>
        <v>26114.249053416221</v>
      </c>
      <c r="L3414">
        <f t="shared" si="218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</row>
    <row r="3415" spans="1:17" x14ac:dyDescent="0.3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5"/>
        <v>1.1399375350302112</v>
      </c>
      <c r="G3415" s="5">
        <v>66</v>
      </c>
      <c r="H3415" s="8">
        <f t="shared" si="216"/>
        <v>1.9569821768076229E-4</v>
      </c>
      <c r="I3415" s="13">
        <v>2.96512451031458E-6</v>
      </c>
      <c r="J3415" s="12">
        <v>3414</v>
      </c>
      <c r="K3415">
        <f t="shared" si="217"/>
        <v>26115.388990951251</v>
      </c>
      <c r="L3415">
        <f t="shared" si="218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</row>
    <row r="3416" spans="1:17" x14ac:dyDescent="0.3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5"/>
        <v>0.32525015640507149</v>
      </c>
      <c r="G3416" s="5">
        <v>23</v>
      </c>
      <c r="H3416" s="8">
        <f t="shared" si="216"/>
        <v>6.8152819970944517E-5</v>
      </c>
      <c r="I3416" s="13">
        <v>2.9631660856932401E-6</v>
      </c>
      <c r="J3416" s="12">
        <v>3415</v>
      </c>
      <c r="K3416">
        <f t="shared" si="217"/>
        <v>26115.714241107657</v>
      </c>
      <c r="L3416">
        <f t="shared" si="218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</row>
    <row r="3417" spans="1:17" x14ac:dyDescent="0.3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5"/>
        <v>0.10629526390177314</v>
      </c>
      <c r="G3417" s="5">
        <v>8</v>
      </c>
      <c r="H3417" s="8">
        <f t="shared" si="216"/>
        <v>2.3697868195711761E-5</v>
      </c>
      <c r="I3417" s="13">
        <v>2.9622335244639702E-6</v>
      </c>
      <c r="J3417" s="12">
        <v>3416</v>
      </c>
      <c r="K3417">
        <f t="shared" si="217"/>
        <v>26115.820536371557</v>
      </c>
      <c r="L3417">
        <f t="shared" si="218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</row>
    <row r="3418" spans="1:17" x14ac:dyDescent="0.3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5"/>
        <v>0.13854037492826726</v>
      </c>
      <c r="G3418" s="5">
        <v>2</v>
      </c>
      <c r="H3418" s="8">
        <f t="shared" si="216"/>
        <v>5.8935325731977397E-6</v>
      </c>
      <c r="I3418" s="13">
        <v>2.9467662865988699E-6</v>
      </c>
      <c r="J3418" s="12">
        <v>3417</v>
      </c>
      <c r="K3418">
        <f t="shared" si="217"/>
        <v>26115.959076746487</v>
      </c>
      <c r="L3418">
        <f t="shared" si="218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</row>
    <row r="3419" spans="1:17" x14ac:dyDescent="0.3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5"/>
        <v>0.18349861973295523</v>
      </c>
      <c r="G3419" s="5">
        <v>7</v>
      </c>
      <c r="H3419" s="8">
        <f t="shared" si="216"/>
        <v>2.0611435092394719E-5</v>
      </c>
      <c r="I3419" s="13">
        <v>2.9444907274849601E-6</v>
      </c>
      <c r="J3419" s="12">
        <v>3418</v>
      </c>
      <c r="K3419">
        <f t="shared" si="217"/>
        <v>26116.142575366219</v>
      </c>
      <c r="L3419">
        <f t="shared" si="218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</row>
    <row r="3420" spans="1:17" x14ac:dyDescent="0.3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5"/>
        <v>0</v>
      </c>
      <c r="G3420" s="5">
        <v>11</v>
      </c>
      <c r="H3420" s="8">
        <f t="shared" si="216"/>
        <v>3.2256255639885201E-5</v>
      </c>
      <c r="I3420" s="13">
        <v>2.9323868763531999E-6</v>
      </c>
      <c r="J3420" s="12">
        <v>3419</v>
      </c>
      <c r="K3420">
        <f t="shared" si="217"/>
        <v>26116.142575366219</v>
      </c>
      <c r="L3420">
        <f t="shared" si="218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</row>
    <row r="3421" spans="1:17" x14ac:dyDescent="0.3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5"/>
        <v>0.33465491665440517</v>
      </c>
      <c r="G3421" s="5">
        <v>40</v>
      </c>
      <c r="H3421" s="8">
        <f t="shared" si="216"/>
        <v>1.1674454520876681E-4</v>
      </c>
      <c r="I3421" s="13">
        <v>2.9186136302191702E-6</v>
      </c>
      <c r="J3421" s="12">
        <v>3420</v>
      </c>
      <c r="K3421">
        <f t="shared" si="217"/>
        <v>26116.477230282871</v>
      </c>
      <c r="L3421">
        <f t="shared" si="218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</row>
    <row r="3422" spans="1:17" x14ac:dyDescent="0.3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5"/>
        <v>1.2215179729676755</v>
      </c>
      <c r="G3422" s="5">
        <v>27</v>
      </c>
      <c r="H3422" s="8">
        <f t="shared" si="216"/>
        <v>7.8789548860085061E-5</v>
      </c>
      <c r="I3422" s="13">
        <v>2.9181314392624098E-6</v>
      </c>
      <c r="J3422" s="12">
        <v>3421</v>
      </c>
      <c r="K3422">
        <f t="shared" si="217"/>
        <v>26117.69874825584</v>
      </c>
      <c r="L3422">
        <f t="shared" si="218"/>
        <v>1.4744523502842923E-2</v>
      </c>
      <c r="M3422" t="e">
        <f>IF(VLOOKUP(B3422,Sheet1!$B$2:$G$553,6,FALSE)=0,"",L3422)</f>
        <v>#N/A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</row>
    <row r="3423" spans="1:17" x14ac:dyDescent="0.3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5"/>
        <v>0.26037415665794844</v>
      </c>
      <c r="G3423" s="5">
        <v>10</v>
      </c>
      <c r="H3423" s="8">
        <f t="shared" si="216"/>
        <v>2.9049704967809998E-5</v>
      </c>
      <c r="I3423" s="13">
        <v>2.9049704967809998E-6</v>
      </c>
      <c r="J3423" s="12">
        <v>3422</v>
      </c>
      <c r="K3423">
        <f t="shared" si="217"/>
        <v>26117.959122412496</v>
      </c>
      <c r="L3423">
        <f t="shared" si="218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</row>
    <row r="3424" spans="1:17" x14ac:dyDescent="0.3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5"/>
        <v>0.23054367008145496</v>
      </c>
      <c r="G3424" s="5">
        <v>7</v>
      </c>
      <c r="H3424" s="8">
        <f t="shared" si="216"/>
        <v>2.0324660507264609E-5</v>
      </c>
      <c r="I3424" s="13">
        <v>2.90352292960923E-6</v>
      </c>
      <c r="J3424" s="12">
        <v>3423</v>
      </c>
      <c r="K3424">
        <f t="shared" si="217"/>
        <v>26118.189666082577</v>
      </c>
      <c r="L3424">
        <f t="shared" si="218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</row>
    <row r="3425" spans="1:17" x14ac:dyDescent="0.3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5"/>
        <v>1.7944577219718334</v>
      </c>
      <c r="G3425" s="5">
        <v>150</v>
      </c>
      <c r="H3425" s="8">
        <f t="shared" si="216"/>
        <v>4.3546610308139999E-4</v>
      </c>
      <c r="I3425" s="13">
        <v>2.9031073538759999E-6</v>
      </c>
      <c r="J3425" s="12">
        <v>3424</v>
      </c>
      <c r="K3425">
        <f t="shared" si="217"/>
        <v>26119.984123804548</v>
      </c>
      <c r="L3425">
        <f t="shared" si="218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</row>
    <row r="3426" spans="1:17" x14ac:dyDescent="0.3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5"/>
        <v>1.4473098359694156</v>
      </c>
      <c r="G3426" s="5">
        <v>23</v>
      </c>
      <c r="H3426" s="8">
        <f t="shared" si="216"/>
        <v>6.6597783764426257E-5</v>
      </c>
      <c r="I3426" s="13">
        <v>2.8955558158446199E-6</v>
      </c>
      <c r="J3426" s="12">
        <v>3425</v>
      </c>
      <c r="K3426">
        <f t="shared" si="217"/>
        <v>26121.431433640519</v>
      </c>
      <c r="L3426">
        <f t="shared" si="218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</row>
    <row r="3427" spans="1:17" x14ac:dyDescent="0.3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5"/>
        <v>1.3800794687919079E-2</v>
      </c>
      <c r="G3427" s="5">
        <v>1</v>
      </c>
      <c r="H3427" s="8">
        <f t="shared" si="216"/>
        <v>2.89107225230789E-6</v>
      </c>
      <c r="I3427" s="13">
        <v>2.89107225230789E-6</v>
      </c>
      <c r="J3427" s="12">
        <v>3426</v>
      </c>
      <c r="K3427">
        <f t="shared" si="217"/>
        <v>26121.445234435207</v>
      </c>
      <c r="L3427">
        <f t="shared" si="218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</row>
    <row r="3428" spans="1:17" x14ac:dyDescent="0.3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5"/>
        <v>0</v>
      </c>
      <c r="G3428" s="5">
        <v>62</v>
      </c>
      <c r="H3428" s="8">
        <f t="shared" si="216"/>
        <v>1.7802744670985049E-4</v>
      </c>
      <c r="I3428" s="13">
        <v>2.8714104308040402E-6</v>
      </c>
      <c r="J3428" s="12">
        <v>3427</v>
      </c>
      <c r="K3428">
        <f t="shared" si="217"/>
        <v>26121.445234435207</v>
      </c>
      <c r="L3428">
        <f t="shared" si="218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</row>
    <row r="3429" spans="1:17" x14ac:dyDescent="0.3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5"/>
        <v>6.7757156299489127E-2</v>
      </c>
      <c r="G3429" s="5">
        <v>3</v>
      </c>
      <c r="H3429" s="8">
        <f t="shared" si="216"/>
        <v>8.5961650904493596E-6</v>
      </c>
      <c r="I3429" s="13">
        <v>2.86538836348312E-6</v>
      </c>
      <c r="J3429" s="12">
        <v>3428</v>
      </c>
      <c r="K3429">
        <f t="shared" si="217"/>
        <v>26121.512991591506</v>
      </c>
      <c r="L3429">
        <f t="shared" si="218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</row>
    <row r="3430" spans="1:17" x14ac:dyDescent="0.3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5"/>
        <v>1.8256633936882909</v>
      </c>
      <c r="G3430" s="5">
        <v>23</v>
      </c>
      <c r="H3430" s="8">
        <f t="shared" si="216"/>
        <v>6.5675954890634402E-5</v>
      </c>
      <c r="I3430" s="13">
        <v>2.8554762995927999E-6</v>
      </c>
      <c r="J3430" s="12">
        <v>3429</v>
      </c>
      <c r="K3430">
        <f t="shared" si="217"/>
        <v>26123.338654985193</v>
      </c>
      <c r="L3430">
        <f t="shared" si="218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</row>
    <row r="3431" spans="1:17" x14ac:dyDescent="0.3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5"/>
        <v>1.2059603277113673</v>
      </c>
      <c r="G3431" s="5">
        <v>11</v>
      </c>
      <c r="H3431" s="8">
        <f t="shared" si="216"/>
        <v>3.137224253434986E-5</v>
      </c>
      <c r="I3431" s="13">
        <v>2.8520220485772601E-6</v>
      </c>
      <c r="J3431" s="12">
        <v>3430</v>
      </c>
      <c r="K3431">
        <f t="shared" si="217"/>
        <v>26124.544615312905</v>
      </c>
      <c r="L3431">
        <f t="shared" si="218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</row>
    <row r="3432" spans="1:17" x14ac:dyDescent="0.3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5"/>
        <v>1.3642059380708951</v>
      </c>
      <c r="G3432" s="5">
        <v>37</v>
      </c>
      <c r="H3432" s="8">
        <f t="shared" si="216"/>
        <v>1.0529679333624489E-4</v>
      </c>
      <c r="I3432" s="13">
        <v>2.84585927935797E-6</v>
      </c>
      <c r="J3432" s="12">
        <v>3431</v>
      </c>
      <c r="K3432">
        <f t="shared" si="217"/>
        <v>26125.908821250978</v>
      </c>
      <c r="L3432">
        <f t="shared" si="218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</row>
    <row r="3433" spans="1:17" x14ac:dyDescent="0.3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5"/>
        <v>0.32132624206636795</v>
      </c>
      <c r="G3433" s="5">
        <v>8</v>
      </c>
      <c r="H3433" s="8">
        <f t="shared" si="216"/>
        <v>2.2675546622976801E-5</v>
      </c>
      <c r="I3433" s="13">
        <v>2.8344433278721001E-6</v>
      </c>
      <c r="J3433" s="12">
        <v>3432</v>
      </c>
      <c r="K3433">
        <f t="shared" si="217"/>
        <v>26126.230147493043</v>
      </c>
      <c r="L3433">
        <f t="shared" si="218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</row>
    <row r="3434" spans="1:17" x14ac:dyDescent="0.3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5"/>
        <v>0.21773123749392229</v>
      </c>
      <c r="G3434" s="5">
        <v>34</v>
      </c>
      <c r="H3434" s="8">
        <f t="shared" si="216"/>
        <v>9.5816653567501258E-5</v>
      </c>
      <c r="I3434" s="13">
        <v>2.8181368696323901E-6</v>
      </c>
      <c r="J3434" s="12">
        <v>3433</v>
      </c>
      <c r="K3434">
        <f t="shared" si="217"/>
        <v>26126.447878730538</v>
      </c>
      <c r="L3434">
        <f t="shared" si="218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</row>
    <row r="3435" spans="1:17" x14ac:dyDescent="0.3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5"/>
        <v>0.34299003709928283</v>
      </c>
      <c r="G3435" s="5">
        <v>7</v>
      </c>
      <c r="H3435" s="8">
        <f t="shared" si="216"/>
        <v>1.9439324328510871E-5</v>
      </c>
      <c r="I3435" s="13">
        <v>2.7770463326444102E-6</v>
      </c>
      <c r="J3435" s="12">
        <v>3434</v>
      </c>
      <c r="K3435">
        <f t="shared" si="217"/>
        <v>26126.790868767635</v>
      </c>
      <c r="L3435">
        <f t="shared" si="218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</row>
    <row r="3436" spans="1:17" x14ac:dyDescent="0.3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5"/>
        <v>0.47803737401647045</v>
      </c>
      <c r="G3436" s="5">
        <v>66</v>
      </c>
      <c r="H3436" s="8">
        <f t="shared" si="216"/>
        <v>1.8203037396952848E-4</v>
      </c>
      <c r="I3436" s="13">
        <v>2.75803596923528E-6</v>
      </c>
      <c r="J3436" s="12">
        <v>3435</v>
      </c>
      <c r="K3436">
        <f t="shared" si="217"/>
        <v>26127.268906141653</v>
      </c>
      <c r="L3436">
        <f t="shared" si="218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</row>
    <row r="3437" spans="1:17" x14ac:dyDescent="0.3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5"/>
        <v>0.80337625328318207</v>
      </c>
      <c r="G3437" s="5">
        <v>21</v>
      </c>
      <c r="H3437" s="8">
        <f t="shared" si="216"/>
        <v>5.777679335604624E-5</v>
      </c>
      <c r="I3437" s="13">
        <v>2.7512758740974399E-6</v>
      </c>
      <c r="J3437" s="12">
        <v>3436</v>
      </c>
      <c r="K3437">
        <f t="shared" si="217"/>
        <v>26128.072282394936</v>
      </c>
      <c r="L3437">
        <f t="shared" si="218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</row>
    <row r="3438" spans="1:17" x14ac:dyDescent="0.3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5"/>
        <v>0.10191124998653325</v>
      </c>
      <c r="G3438" s="5">
        <v>6</v>
      </c>
      <c r="H3438" s="8">
        <f t="shared" si="216"/>
        <v>1.6447224612323939E-5</v>
      </c>
      <c r="I3438" s="13">
        <v>2.7412041020539898E-6</v>
      </c>
      <c r="J3438" s="12">
        <v>3437</v>
      </c>
      <c r="K3438">
        <f t="shared" si="217"/>
        <v>26128.174193644922</v>
      </c>
      <c r="L3438">
        <f t="shared" si="218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</row>
    <row r="3439" spans="1:17" x14ac:dyDescent="0.3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5"/>
        <v>0.28676262335546987</v>
      </c>
      <c r="G3439" s="5">
        <v>22</v>
      </c>
      <c r="H3439" s="8">
        <f t="shared" si="216"/>
        <v>5.976051436064116E-5</v>
      </c>
      <c r="I3439" s="13">
        <v>2.71638701639278E-6</v>
      </c>
      <c r="J3439" s="12">
        <v>3438</v>
      </c>
      <c r="K3439">
        <f t="shared" si="217"/>
        <v>26128.460956268278</v>
      </c>
      <c r="L3439">
        <f t="shared" si="218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</row>
    <row r="3440" spans="1:17" x14ac:dyDescent="0.3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5"/>
        <v>1.3639279979780858E-2</v>
      </c>
      <c r="G3440" s="5">
        <v>6</v>
      </c>
      <c r="H3440" s="8">
        <f t="shared" si="216"/>
        <v>1.628028704657442E-5</v>
      </c>
      <c r="I3440" s="13">
        <v>2.7133811744290699E-6</v>
      </c>
      <c r="J3440" s="12">
        <v>3439</v>
      </c>
      <c r="K3440">
        <f t="shared" si="217"/>
        <v>26128.474595548258</v>
      </c>
      <c r="L3440">
        <f t="shared" si="218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</row>
    <row r="3441" spans="1:17" x14ac:dyDescent="0.3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5"/>
        <v>0.89240650460800497</v>
      </c>
      <c r="G3441" s="5">
        <v>24</v>
      </c>
      <c r="H3441" s="8">
        <f t="shared" si="216"/>
        <v>6.4753051612546561E-5</v>
      </c>
      <c r="I3441" s="13">
        <v>2.69804381718944E-6</v>
      </c>
      <c r="J3441" s="12">
        <v>3440</v>
      </c>
      <c r="K3441">
        <f t="shared" si="217"/>
        <v>26129.367002052866</v>
      </c>
      <c r="L3441">
        <f t="shared" si="218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</row>
    <row r="3442" spans="1:17" x14ac:dyDescent="0.3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5"/>
        <v>1.8901991072119642</v>
      </c>
      <c r="G3442" s="5">
        <v>85</v>
      </c>
      <c r="H3442" s="8">
        <f t="shared" si="216"/>
        <v>2.2924834020010811E-4</v>
      </c>
      <c r="I3442" s="13">
        <v>2.69703929647186E-6</v>
      </c>
      <c r="J3442" s="12">
        <v>3441</v>
      </c>
      <c r="K3442">
        <f t="shared" si="217"/>
        <v>26131.257201160079</v>
      </c>
      <c r="L3442">
        <f t="shared" si="218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</row>
    <row r="3443" spans="1:17" x14ac:dyDescent="0.3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5"/>
        <v>1.0484949094208391</v>
      </c>
      <c r="G3443" s="5">
        <v>20</v>
      </c>
      <c r="H3443" s="8">
        <f t="shared" si="216"/>
        <v>5.38816821557426E-5</v>
      </c>
      <c r="I3443" s="13">
        <v>2.6940841077871302E-6</v>
      </c>
      <c r="J3443" s="12">
        <v>3442</v>
      </c>
      <c r="K3443">
        <f t="shared" si="217"/>
        <v>26132.305696069499</v>
      </c>
      <c r="L3443">
        <f t="shared" si="218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</row>
    <row r="3444" spans="1:17" x14ac:dyDescent="0.3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5"/>
        <v>0</v>
      </c>
      <c r="G3444" s="5">
        <v>37</v>
      </c>
      <c r="H3444" s="8">
        <f t="shared" si="216"/>
        <v>9.8808324897662071E-5</v>
      </c>
      <c r="I3444" s="13">
        <v>2.6704952675043801E-6</v>
      </c>
      <c r="J3444" s="12">
        <v>3443</v>
      </c>
      <c r="K3444">
        <f t="shared" si="217"/>
        <v>26132.305696069499</v>
      </c>
      <c r="L3444">
        <f t="shared" si="218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</row>
    <row r="3445" spans="1:17" x14ac:dyDescent="0.3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5"/>
        <v>4.2271551864094224E-2</v>
      </c>
      <c r="G3445" s="5">
        <v>5</v>
      </c>
      <c r="H3445" s="8">
        <f t="shared" si="216"/>
        <v>1.3318613661688801E-5</v>
      </c>
      <c r="I3445" s="13">
        <v>2.6637227323377602E-6</v>
      </c>
      <c r="J3445" s="12">
        <v>3444</v>
      </c>
      <c r="K3445">
        <f t="shared" si="217"/>
        <v>26132.347967621365</v>
      </c>
      <c r="L3445">
        <f t="shared" si="218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</row>
    <row r="3446" spans="1:17" x14ac:dyDescent="0.3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5"/>
        <v>9.3829953067822866E-2</v>
      </c>
      <c r="G3446" s="5">
        <v>65</v>
      </c>
      <c r="H3446" s="8">
        <f t="shared" si="216"/>
        <v>1.7298813740901421E-4</v>
      </c>
      <c r="I3446" s="13">
        <v>2.66135596013868E-6</v>
      </c>
      <c r="J3446" s="12">
        <v>3445</v>
      </c>
      <c r="K3446">
        <f t="shared" si="217"/>
        <v>26132.441797574433</v>
      </c>
      <c r="L3446">
        <f t="shared" si="218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</row>
    <row r="3447" spans="1:17" x14ac:dyDescent="0.3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5"/>
        <v>7.8204797773806095E-2</v>
      </c>
      <c r="G3447" s="5">
        <v>2</v>
      </c>
      <c r="H3447" s="8">
        <f t="shared" si="216"/>
        <v>5.3133274516613999E-6</v>
      </c>
      <c r="I3447" s="13">
        <v>2.6566637258307E-6</v>
      </c>
      <c r="J3447" s="12">
        <v>3446</v>
      </c>
      <c r="K3447">
        <f t="shared" si="217"/>
        <v>26132.520002372206</v>
      </c>
      <c r="L3447">
        <f t="shared" si="218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</row>
    <row r="3448" spans="1:17" x14ac:dyDescent="0.3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5"/>
        <v>0</v>
      </c>
      <c r="G3448" s="5">
        <v>28</v>
      </c>
      <c r="H3448" s="8">
        <f t="shared" si="216"/>
        <v>7.4347749450598963E-5</v>
      </c>
      <c r="I3448" s="13">
        <v>2.65527676609282E-6</v>
      </c>
      <c r="J3448" s="12">
        <v>3447</v>
      </c>
      <c r="K3448">
        <f t="shared" si="217"/>
        <v>26132.520002372206</v>
      </c>
      <c r="L3448">
        <f t="shared" si="218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</row>
    <row r="3449" spans="1:17" x14ac:dyDescent="0.3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5"/>
        <v>0.10208347433061965</v>
      </c>
      <c r="G3449" s="5">
        <v>11</v>
      </c>
      <c r="H3449" s="8">
        <f t="shared" si="216"/>
        <v>2.9161312688492819E-5</v>
      </c>
      <c r="I3449" s="13">
        <v>2.65102842622662E-6</v>
      </c>
      <c r="J3449" s="12">
        <v>3448</v>
      </c>
      <c r="K3449">
        <f t="shared" si="217"/>
        <v>26132.622085846539</v>
      </c>
      <c r="L3449">
        <f t="shared" si="218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</row>
    <row r="3450" spans="1:17" x14ac:dyDescent="0.3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5"/>
        <v>0</v>
      </c>
      <c r="G3450" s="5">
        <v>12</v>
      </c>
      <c r="H3450" s="8">
        <f t="shared" si="216"/>
        <v>3.1761030220446483E-5</v>
      </c>
      <c r="I3450" s="13">
        <v>2.6467525183705402E-6</v>
      </c>
      <c r="J3450" s="12">
        <v>3449</v>
      </c>
      <c r="K3450">
        <f t="shared" si="217"/>
        <v>26132.622085846539</v>
      </c>
      <c r="L3450">
        <f t="shared" si="218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</row>
    <row r="3451" spans="1:17" x14ac:dyDescent="0.3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5"/>
        <v>2.2471535961032383</v>
      </c>
      <c r="G3451" s="5">
        <v>87</v>
      </c>
      <c r="H3451" s="8">
        <f t="shared" si="216"/>
        <v>2.3026201049961643E-4</v>
      </c>
      <c r="I3451" s="13">
        <v>2.6466897758576601E-6</v>
      </c>
      <c r="J3451" s="12">
        <v>3450</v>
      </c>
      <c r="K3451">
        <f t="shared" si="217"/>
        <v>26134.869239442643</v>
      </c>
      <c r="L3451">
        <f t="shared" si="218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</row>
    <row r="3452" spans="1:17" x14ac:dyDescent="0.3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5"/>
        <v>9.439717756399689E-2</v>
      </c>
      <c r="G3452" s="5">
        <v>26</v>
      </c>
      <c r="H3452" s="8">
        <f t="shared" si="216"/>
        <v>6.8382697557428022E-5</v>
      </c>
      <c r="I3452" s="13">
        <v>2.63010375220877E-6</v>
      </c>
      <c r="J3452" s="12">
        <v>3451</v>
      </c>
      <c r="K3452">
        <f t="shared" si="217"/>
        <v>26134.963636620207</v>
      </c>
      <c r="L3452">
        <f t="shared" si="218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</row>
    <row r="3453" spans="1:17" x14ac:dyDescent="0.3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5"/>
        <v>0.64714337267112487</v>
      </c>
      <c r="G3453" s="5">
        <v>39</v>
      </c>
      <c r="H3453" s="8">
        <f t="shared" si="216"/>
        <v>1.0230031475414127E-4</v>
      </c>
      <c r="I3453" s="13">
        <v>2.6230849936959299E-6</v>
      </c>
      <c r="J3453" s="12">
        <v>3452</v>
      </c>
      <c r="K3453">
        <f t="shared" si="217"/>
        <v>26135.61077999288</v>
      </c>
      <c r="L3453">
        <f t="shared" si="218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</row>
    <row r="3454" spans="1:17" x14ac:dyDescent="0.3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5"/>
        <v>0.22933602607794404</v>
      </c>
      <c r="G3454" s="5">
        <v>76</v>
      </c>
      <c r="H3454" s="8">
        <f t="shared" si="216"/>
        <v>1.9889151336831704E-4</v>
      </c>
      <c r="I3454" s="13">
        <v>2.61699359695154E-6</v>
      </c>
      <c r="J3454" s="12">
        <v>3453</v>
      </c>
      <c r="K3454">
        <f t="shared" si="217"/>
        <v>26135.840116018957</v>
      </c>
      <c r="L3454">
        <f t="shared" si="218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</row>
    <row r="3455" spans="1:17" x14ac:dyDescent="0.3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5"/>
        <v>0.22543769997257676</v>
      </c>
      <c r="G3455" s="5">
        <v>9</v>
      </c>
      <c r="H3455" s="8">
        <f t="shared" si="216"/>
        <v>2.3381244108702089E-5</v>
      </c>
      <c r="I3455" s="13">
        <v>2.5979160120780098E-6</v>
      </c>
      <c r="J3455" s="12">
        <v>3454</v>
      </c>
      <c r="K3455">
        <f t="shared" si="217"/>
        <v>26136.06555371893</v>
      </c>
      <c r="L3455">
        <f t="shared" si="218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</row>
    <row r="3456" spans="1:17" x14ac:dyDescent="0.3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5"/>
        <v>0.1737878740329882</v>
      </c>
      <c r="G3456" s="5">
        <v>5</v>
      </c>
      <c r="H3456" s="8">
        <f t="shared" si="216"/>
        <v>1.293002121593935E-5</v>
      </c>
      <c r="I3456" s="13">
        <v>2.5860042431878699E-6</v>
      </c>
      <c r="J3456" s="12">
        <v>3455</v>
      </c>
      <c r="K3456">
        <f t="shared" si="217"/>
        <v>26136.239341592962</v>
      </c>
      <c r="L3456">
        <f t="shared" si="218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</row>
    <row r="3457" spans="1:17" x14ac:dyDescent="0.3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5"/>
        <v>1.6987868234964325</v>
      </c>
      <c r="G3457" s="5">
        <v>81</v>
      </c>
      <c r="H3457" s="8">
        <f t="shared" si="216"/>
        <v>2.0928554155815311E-4</v>
      </c>
      <c r="I3457" s="13">
        <v>2.5837721180018902E-6</v>
      </c>
      <c r="J3457" s="12">
        <v>3456</v>
      </c>
      <c r="K3457">
        <f t="shared" si="217"/>
        <v>26137.938128416459</v>
      </c>
      <c r="L3457">
        <f t="shared" si="218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</row>
    <row r="3458" spans="1:17" x14ac:dyDescent="0.3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5"/>
        <v>0.20293674022937785</v>
      </c>
      <c r="G3458" s="5">
        <v>46</v>
      </c>
      <c r="H3458" s="8">
        <f t="shared" si="216"/>
        <v>1.1848969450148288E-4</v>
      </c>
      <c r="I3458" s="13">
        <v>2.5758629239452799E-6</v>
      </c>
      <c r="J3458" s="12">
        <v>3457</v>
      </c>
      <c r="K3458">
        <f t="shared" si="217"/>
        <v>26138.141065156688</v>
      </c>
      <c r="L3458">
        <f t="shared" si="218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</row>
    <row r="3459" spans="1:17" x14ac:dyDescent="0.3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9">E3459/1609</f>
        <v>3.21243024850583</v>
      </c>
      <c r="G3459" s="5">
        <v>53</v>
      </c>
      <c r="H3459" s="8">
        <f t="shared" ref="H3459:H3522" si="220">I3459*G3459</f>
        <v>1.3527476179766296E-4</v>
      </c>
      <c r="I3459" s="13">
        <v>2.5523539961823199E-6</v>
      </c>
      <c r="J3459" s="12">
        <v>3458</v>
      </c>
      <c r="K3459">
        <f t="shared" si="217"/>
        <v>26141.353495405194</v>
      </c>
      <c r="L3459">
        <f t="shared" si="218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</row>
    <row r="3460" spans="1:17" x14ac:dyDescent="0.3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9"/>
        <v>0.13680343447508578</v>
      </c>
      <c r="G3460" s="5">
        <v>35</v>
      </c>
      <c r="H3460" s="8">
        <f t="shared" si="220"/>
        <v>8.9267687214668903E-5</v>
      </c>
      <c r="I3460" s="13">
        <v>2.5505053489905401E-6</v>
      </c>
      <c r="J3460" s="12">
        <v>3459</v>
      </c>
      <c r="K3460">
        <f t="shared" ref="K3460:K3523" si="221">F3460+K3459</f>
        <v>26141.490298839668</v>
      </c>
      <c r="L3460">
        <f t="shared" ref="L3460:L3523" si="222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</row>
    <row r="3461" spans="1:17" x14ac:dyDescent="0.3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9"/>
        <v>0</v>
      </c>
      <c r="G3461" s="5">
        <v>41</v>
      </c>
      <c r="H3461" s="8">
        <f t="shared" si="220"/>
        <v>1.0441864788925585E-4</v>
      </c>
      <c r="I3461" s="13">
        <v>2.54679628998185E-6</v>
      </c>
      <c r="J3461" s="12">
        <v>3460</v>
      </c>
      <c r="K3461">
        <f t="shared" si="221"/>
        <v>26141.490298839668</v>
      </c>
      <c r="L3461">
        <f t="shared" si="222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</row>
    <row r="3462" spans="1:17" x14ac:dyDescent="0.3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9"/>
        <v>5.1587276335589502E-2</v>
      </c>
      <c r="G3462" s="5">
        <v>10</v>
      </c>
      <c r="H3462" s="8">
        <f t="shared" si="220"/>
        <v>2.5435239181142902E-5</v>
      </c>
      <c r="I3462" s="13">
        <v>2.5435239181142902E-6</v>
      </c>
      <c r="J3462" s="12">
        <v>3461</v>
      </c>
      <c r="K3462">
        <f t="shared" si="221"/>
        <v>26141.541886116003</v>
      </c>
      <c r="L3462">
        <f t="shared" si="222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</row>
    <row r="3463" spans="1:17" x14ac:dyDescent="0.3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9"/>
        <v>0.75082305507915481</v>
      </c>
      <c r="G3463" s="5">
        <v>33</v>
      </c>
      <c r="H3463" s="8">
        <f t="shared" si="220"/>
        <v>8.3735240711805533E-5</v>
      </c>
      <c r="I3463" s="13">
        <v>2.5374315367213799E-6</v>
      </c>
      <c r="J3463" s="12">
        <v>3462</v>
      </c>
      <c r="K3463">
        <f t="shared" si="221"/>
        <v>26142.292709171081</v>
      </c>
      <c r="L3463">
        <f t="shared" si="222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</row>
    <row r="3464" spans="1:17" x14ac:dyDescent="0.3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9"/>
        <v>1.7762611055840023</v>
      </c>
      <c r="G3464" s="5">
        <v>112</v>
      </c>
      <c r="H3464" s="8">
        <f t="shared" si="220"/>
        <v>2.8403848089705424E-4</v>
      </c>
      <c r="I3464" s="13">
        <v>2.5360578651522699E-6</v>
      </c>
      <c r="J3464" s="12">
        <v>3463</v>
      </c>
      <c r="K3464">
        <f t="shared" si="221"/>
        <v>26144.068970276665</v>
      </c>
      <c r="L3464">
        <f t="shared" si="222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</row>
    <row r="3465" spans="1:17" x14ac:dyDescent="0.3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9"/>
        <v>0.47115210132049096</v>
      </c>
      <c r="G3465" s="5">
        <v>7</v>
      </c>
      <c r="H3465" s="8">
        <f t="shared" si="220"/>
        <v>1.771730095026808E-5</v>
      </c>
      <c r="I3465" s="13">
        <v>2.5310429928954401E-6</v>
      </c>
      <c r="J3465" s="12">
        <v>3464</v>
      </c>
      <c r="K3465">
        <f t="shared" si="221"/>
        <v>26144.540122377985</v>
      </c>
      <c r="L3465">
        <f t="shared" si="222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</row>
    <row r="3466" spans="1:17" x14ac:dyDescent="0.3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9"/>
        <v>1.6569569109115847</v>
      </c>
      <c r="G3466" s="5">
        <v>46</v>
      </c>
      <c r="H3466" s="8">
        <f t="shared" si="220"/>
        <v>1.161738437892263E-4</v>
      </c>
      <c r="I3466" s="13">
        <v>2.52551834324405E-6</v>
      </c>
      <c r="J3466" s="12">
        <v>3465</v>
      </c>
      <c r="K3466">
        <f t="shared" si="221"/>
        <v>26146.197079288897</v>
      </c>
      <c r="L3466">
        <f t="shared" si="222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</row>
    <row r="3467" spans="1:17" x14ac:dyDescent="0.3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9"/>
        <v>0.2406150633722399</v>
      </c>
      <c r="G3467" s="5">
        <v>57</v>
      </c>
      <c r="H3467" s="8">
        <f t="shared" si="220"/>
        <v>1.4313646602578459E-4</v>
      </c>
      <c r="I3467" s="13">
        <v>2.5111660706277998E-6</v>
      </c>
      <c r="J3467" s="12">
        <v>3466</v>
      </c>
      <c r="K3467">
        <f t="shared" si="221"/>
        <v>26146.437694352269</v>
      </c>
      <c r="L3467">
        <f t="shared" si="222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</row>
    <row r="3468" spans="1:17" x14ac:dyDescent="0.3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9"/>
        <v>0.875946276854767</v>
      </c>
      <c r="G3468" s="5">
        <v>15</v>
      </c>
      <c r="H3468" s="8">
        <f t="shared" si="220"/>
        <v>3.7289988894293697E-5</v>
      </c>
      <c r="I3468" s="13">
        <v>2.48599925961958E-6</v>
      </c>
      <c r="J3468" s="12">
        <v>3467</v>
      </c>
      <c r="K3468">
        <f t="shared" si="221"/>
        <v>26147.313640629123</v>
      </c>
      <c r="L3468">
        <f t="shared" si="222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</row>
    <row r="3469" spans="1:17" x14ac:dyDescent="0.3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9"/>
        <v>0.53595294809045801</v>
      </c>
      <c r="G3469" s="5">
        <v>52</v>
      </c>
      <c r="H3469" s="8">
        <f t="shared" si="220"/>
        <v>1.2818069415092084E-4</v>
      </c>
      <c r="I3469" s="13">
        <v>2.4650133490561699E-6</v>
      </c>
      <c r="J3469" s="12">
        <v>3468</v>
      </c>
      <c r="K3469">
        <f t="shared" si="221"/>
        <v>26147.849593577215</v>
      </c>
      <c r="L3469">
        <f t="shared" si="222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</row>
    <row r="3470" spans="1:17" x14ac:dyDescent="0.3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9"/>
        <v>2.3055445269515289</v>
      </c>
      <c r="G3470" s="5">
        <v>67</v>
      </c>
      <c r="H3470" s="8">
        <f t="shared" si="220"/>
        <v>1.6445239510018073E-4</v>
      </c>
      <c r="I3470" s="13">
        <v>2.45451335970419E-6</v>
      </c>
      <c r="J3470" s="12">
        <v>3469</v>
      </c>
      <c r="K3470">
        <f t="shared" si="221"/>
        <v>26150.155138104168</v>
      </c>
      <c r="L3470">
        <f t="shared" si="222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</row>
    <row r="3471" spans="1:17" x14ac:dyDescent="0.3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9"/>
        <v>0.18332705134871038</v>
      </c>
      <c r="G3471" s="5">
        <v>18</v>
      </c>
      <c r="H3471" s="8">
        <f t="shared" si="220"/>
        <v>4.4019352648701724E-5</v>
      </c>
      <c r="I3471" s="13">
        <v>2.4455195915945402E-6</v>
      </c>
      <c r="J3471" s="12">
        <v>3470</v>
      </c>
      <c r="K3471">
        <f t="shared" si="221"/>
        <v>26150.338465155517</v>
      </c>
      <c r="L3471">
        <f t="shared" si="222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</row>
    <row r="3472" spans="1:17" x14ac:dyDescent="0.3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9"/>
        <v>1.0260998491056308</v>
      </c>
      <c r="G3472" s="5">
        <v>23</v>
      </c>
      <c r="H3472" s="8">
        <f t="shared" si="220"/>
        <v>5.6224479623760198E-5</v>
      </c>
      <c r="I3472" s="13">
        <v>2.4445425923373999E-6</v>
      </c>
      <c r="J3472" s="12">
        <v>3471</v>
      </c>
      <c r="K3472">
        <f t="shared" si="221"/>
        <v>26151.364565004624</v>
      </c>
      <c r="L3472">
        <f t="shared" si="222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</row>
    <row r="3473" spans="1:17" x14ac:dyDescent="0.3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9"/>
        <v>6.1935541751007711E-2</v>
      </c>
      <c r="G3473" s="5">
        <v>1</v>
      </c>
      <c r="H3473" s="8">
        <f t="shared" si="220"/>
        <v>2.43958077580328E-6</v>
      </c>
      <c r="I3473" s="13">
        <v>2.43958077580328E-6</v>
      </c>
      <c r="J3473" s="12">
        <v>3472</v>
      </c>
      <c r="K3473">
        <f t="shared" si="221"/>
        <v>26151.426500546375</v>
      </c>
      <c r="L3473">
        <f t="shared" si="222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</row>
    <row r="3474" spans="1:17" x14ac:dyDescent="0.3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9"/>
        <v>3.3104523746055062E-2</v>
      </c>
      <c r="G3474" s="5">
        <v>2</v>
      </c>
      <c r="H3474" s="8">
        <f t="shared" si="220"/>
        <v>4.8317884659370404E-6</v>
      </c>
      <c r="I3474" s="13">
        <v>2.4158942329685202E-6</v>
      </c>
      <c r="J3474" s="12">
        <v>3473</v>
      </c>
      <c r="K3474">
        <f t="shared" si="221"/>
        <v>26151.459605070122</v>
      </c>
      <c r="L3474">
        <f t="shared" si="222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</row>
    <row r="3475" spans="1:17" x14ac:dyDescent="0.3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9"/>
        <v>1.2889239933692167E-2</v>
      </c>
      <c r="G3475" s="5">
        <v>171</v>
      </c>
      <c r="H3475" s="8">
        <f t="shared" si="220"/>
        <v>4.0950756801269253E-4</v>
      </c>
      <c r="I3475" s="13">
        <v>2.3947810994894301E-6</v>
      </c>
      <c r="J3475" s="12">
        <v>3474</v>
      </c>
      <c r="K3475">
        <f t="shared" si="221"/>
        <v>26151.472494310055</v>
      </c>
      <c r="L3475">
        <f t="shared" si="222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</row>
    <row r="3476" spans="1:17" x14ac:dyDescent="0.3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9"/>
        <v>0</v>
      </c>
      <c r="G3476" s="5">
        <v>96</v>
      </c>
      <c r="H3476" s="8">
        <f t="shared" si="220"/>
        <v>2.2784838346192896E-4</v>
      </c>
      <c r="I3476" s="13">
        <v>2.37342066106176E-6</v>
      </c>
      <c r="J3476" s="12">
        <v>3475</v>
      </c>
      <c r="K3476">
        <f t="shared" si="221"/>
        <v>26151.472494310055</v>
      </c>
      <c r="L3476">
        <f t="shared" si="222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</row>
    <row r="3477" spans="1:17" x14ac:dyDescent="0.3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9"/>
        <v>0.33530709677154502</v>
      </c>
      <c r="G3477" s="5">
        <v>41</v>
      </c>
      <c r="H3477" s="8">
        <f t="shared" si="220"/>
        <v>9.6927938715471012E-5</v>
      </c>
      <c r="I3477" s="13">
        <v>2.3640960662310001E-6</v>
      </c>
      <c r="J3477" s="12">
        <v>3476</v>
      </c>
      <c r="K3477">
        <f t="shared" si="221"/>
        <v>26151.807801406827</v>
      </c>
      <c r="L3477">
        <f t="shared" si="222"/>
        <v>9.4225744122257808E-3</v>
      </c>
      <c r="M3477" t="e">
        <f>IF(VLOOKUP(B3477,Sheet1!$B$2:$G$553,6,FALSE)=0,"",L3477)</f>
        <v>#N/A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</row>
    <row r="3478" spans="1:17" x14ac:dyDescent="0.3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9"/>
        <v>0.16947446662879986</v>
      </c>
      <c r="G3478" s="5">
        <v>10</v>
      </c>
      <c r="H3478" s="8">
        <f t="shared" si="220"/>
        <v>2.327071707179E-5</v>
      </c>
      <c r="I3478" s="13">
        <v>2.3270717071790002E-6</v>
      </c>
      <c r="J3478" s="12">
        <v>3477</v>
      </c>
      <c r="K3478">
        <f t="shared" si="221"/>
        <v>26151.977275873454</v>
      </c>
      <c r="L3478">
        <f t="shared" si="222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</row>
    <row r="3479" spans="1:17" x14ac:dyDescent="0.3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9"/>
        <v>2.2303396587627904</v>
      </c>
      <c r="G3479" s="5">
        <v>61</v>
      </c>
      <c r="H3479" s="8">
        <f t="shared" si="220"/>
        <v>1.4162967937935884E-4</v>
      </c>
      <c r="I3479" s="13">
        <v>2.3217980226124402E-6</v>
      </c>
      <c r="J3479" s="12">
        <v>3478</v>
      </c>
      <c r="K3479">
        <f t="shared" si="221"/>
        <v>26154.207615532217</v>
      </c>
      <c r="L3479">
        <f t="shared" si="222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</row>
    <row r="3480" spans="1:17" x14ac:dyDescent="0.3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9"/>
        <v>0.46321728750745428</v>
      </c>
      <c r="G3480" s="5">
        <v>19</v>
      </c>
      <c r="H3480" s="8">
        <f t="shared" si="220"/>
        <v>4.3941639402982152E-5</v>
      </c>
      <c r="I3480" s="13">
        <v>2.3127178633148502E-6</v>
      </c>
      <c r="J3480" s="12">
        <v>3479</v>
      </c>
      <c r="K3480">
        <f t="shared" si="221"/>
        <v>26154.670832819724</v>
      </c>
      <c r="L3480">
        <f t="shared" si="222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</row>
    <row r="3481" spans="1:17" x14ac:dyDescent="0.3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9"/>
        <v>6.768834926905531</v>
      </c>
      <c r="G3481" s="5">
        <v>86</v>
      </c>
      <c r="H3481" s="8">
        <f t="shared" si="220"/>
        <v>1.9823510041503501E-4</v>
      </c>
      <c r="I3481" s="13">
        <v>2.3050593071515698E-6</v>
      </c>
      <c r="J3481" s="12">
        <v>3480</v>
      </c>
      <c r="K3481">
        <f t="shared" si="221"/>
        <v>26161.439667746628</v>
      </c>
      <c r="L3481">
        <f t="shared" si="222"/>
        <v>9.0154972759566143E-3</v>
      </c>
      <c r="M3481" t="e">
        <f>IF(VLOOKUP(B3481,Sheet1!$B$2:$G$553,6,FALSE)=0,"",L3481)</f>
        <v>#N/A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</row>
    <row r="3482" spans="1:17" x14ac:dyDescent="0.3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9"/>
        <v>0</v>
      </c>
      <c r="G3482" s="5">
        <v>21</v>
      </c>
      <c r="H3482" s="8">
        <f t="shared" si="220"/>
        <v>4.8357367123927475E-5</v>
      </c>
      <c r="I3482" s="13">
        <v>2.3027317678060701E-6</v>
      </c>
      <c r="J3482" s="12">
        <v>3481</v>
      </c>
      <c r="K3482">
        <f t="shared" si="221"/>
        <v>26161.439667746628</v>
      </c>
      <c r="L3482">
        <f t="shared" si="222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</row>
    <row r="3483" spans="1:17" x14ac:dyDescent="0.3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9"/>
        <v>2.9794749114539902</v>
      </c>
      <c r="G3483" s="5">
        <v>36</v>
      </c>
      <c r="H3483" s="8">
        <f t="shared" si="220"/>
        <v>8.2870060952409486E-5</v>
      </c>
      <c r="I3483" s="13">
        <v>2.3019461375669301E-6</v>
      </c>
      <c r="J3483" s="12">
        <v>3482</v>
      </c>
      <c r="K3483">
        <f t="shared" si="221"/>
        <v>26164.419142658084</v>
      </c>
      <c r="L3483">
        <f t="shared" si="222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</row>
    <row r="3484" spans="1:17" x14ac:dyDescent="0.3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9"/>
        <v>1.0766241037077999</v>
      </c>
      <c r="G3484" s="5">
        <v>81</v>
      </c>
      <c r="H3484" s="8">
        <f t="shared" si="220"/>
        <v>1.8614694351852494E-4</v>
      </c>
      <c r="I3484" s="13">
        <v>2.29811041380895E-6</v>
      </c>
      <c r="J3484" s="12">
        <v>3483</v>
      </c>
      <c r="K3484">
        <f t="shared" si="221"/>
        <v>26165.495766761793</v>
      </c>
      <c r="L3484">
        <f t="shared" si="222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</row>
    <row r="3485" spans="1:17" x14ac:dyDescent="0.3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9"/>
        <v>4.6222585659966375</v>
      </c>
      <c r="G3485" s="5">
        <v>86</v>
      </c>
      <c r="H3485" s="8">
        <f t="shared" si="220"/>
        <v>1.9730908900197631E-4</v>
      </c>
      <c r="I3485" s="13">
        <v>2.2942917325811199E-6</v>
      </c>
      <c r="J3485" s="12">
        <v>3484</v>
      </c>
      <c r="K3485">
        <f t="shared" si="221"/>
        <v>26170.118025327789</v>
      </c>
      <c r="L3485">
        <f t="shared" si="222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</row>
    <row r="3486" spans="1:17" x14ac:dyDescent="0.3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9"/>
        <v>0.11865076152733935</v>
      </c>
      <c r="G3486" s="5">
        <v>31</v>
      </c>
      <c r="H3486" s="8">
        <f t="shared" si="220"/>
        <v>7.0300585826976991E-5</v>
      </c>
      <c r="I3486" s="13">
        <v>2.2677608331282902E-6</v>
      </c>
      <c r="J3486" s="12">
        <v>3485</v>
      </c>
      <c r="K3486">
        <f t="shared" si="221"/>
        <v>26170.236676089316</v>
      </c>
      <c r="L3486">
        <f t="shared" si="222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</row>
    <row r="3487" spans="1:17" x14ac:dyDescent="0.3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9"/>
        <v>0.30383175273362895</v>
      </c>
      <c r="G3487" s="5">
        <v>7</v>
      </c>
      <c r="H3487" s="8">
        <f t="shared" si="220"/>
        <v>1.579822464555622E-5</v>
      </c>
      <c r="I3487" s="13">
        <v>2.2568892350794601E-6</v>
      </c>
      <c r="J3487" s="12">
        <v>3486</v>
      </c>
      <c r="K3487">
        <f t="shared" si="221"/>
        <v>26170.540507842052</v>
      </c>
      <c r="L3487">
        <f t="shared" si="222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</row>
    <row r="3488" spans="1:17" x14ac:dyDescent="0.3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9"/>
        <v>1.4870905451128713</v>
      </c>
      <c r="G3488" s="5">
        <v>53</v>
      </c>
      <c r="H3488" s="8">
        <f t="shared" si="220"/>
        <v>1.192065941819387E-4</v>
      </c>
      <c r="I3488" s="13">
        <v>2.2491810223007301E-6</v>
      </c>
      <c r="J3488" s="12">
        <v>3487</v>
      </c>
      <c r="K3488">
        <f t="shared" si="221"/>
        <v>26172.027598387165</v>
      </c>
      <c r="L3488">
        <f t="shared" si="222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</row>
    <row r="3489" spans="1:17" x14ac:dyDescent="0.3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9"/>
        <v>1.1954110962736233</v>
      </c>
      <c r="G3489" s="5">
        <v>43</v>
      </c>
      <c r="H3489" s="8">
        <f t="shared" si="220"/>
        <v>9.5996480993285491E-5</v>
      </c>
      <c r="I3489" s="13">
        <v>2.2324763021694299E-6</v>
      </c>
      <c r="J3489" s="12">
        <v>3488</v>
      </c>
      <c r="K3489">
        <f t="shared" si="221"/>
        <v>26173.223009483438</v>
      </c>
      <c r="L3489">
        <f t="shared" si="222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</row>
    <row r="3490" spans="1:17" x14ac:dyDescent="0.3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9"/>
        <v>0</v>
      </c>
      <c r="G3490" s="5">
        <v>57</v>
      </c>
      <c r="H3490" s="8">
        <f t="shared" si="220"/>
        <v>1.2683585942357725E-4</v>
      </c>
      <c r="I3490" s="13">
        <v>2.2251905162031098E-6</v>
      </c>
      <c r="J3490" s="12">
        <v>3489</v>
      </c>
      <c r="K3490">
        <f t="shared" si="221"/>
        <v>26173.223009483438</v>
      </c>
      <c r="L3490">
        <f t="shared" si="222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</row>
    <row r="3491" spans="1:17" x14ac:dyDescent="0.3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9"/>
        <v>4.5022095543042013</v>
      </c>
      <c r="G3491" s="5">
        <v>77</v>
      </c>
      <c r="H3491" s="8">
        <f t="shared" si="220"/>
        <v>1.6951845259293255E-4</v>
      </c>
      <c r="I3491" s="13">
        <v>2.2015383453627602E-6</v>
      </c>
      <c r="J3491" s="12">
        <v>3490</v>
      </c>
      <c r="K3491">
        <f t="shared" si="221"/>
        <v>26177.72521903774</v>
      </c>
      <c r="L3491">
        <f t="shared" si="222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</row>
    <row r="3492" spans="1:17" x14ac:dyDescent="0.3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9"/>
        <v>0.23226187233007831</v>
      </c>
      <c r="G3492" s="5">
        <v>30</v>
      </c>
      <c r="H3492" s="8">
        <f t="shared" si="220"/>
        <v>6.5858461558199692E-5</v>
      </c>
      <c r="I3492" s="13">
        <v>2.1952820519399899E-6</v>
      </c>
      <c r="J3492" s="12">
        <v>3491</v>
      </c>
      <c r="K3492">
        <f t="shared" si="221"/>
        <v>26177.95748091007</v>
      </c>
      <c r="L3492">
        <f t="shared" si="222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</row>
    <row r="3493" spans="1:17" x14ac:dyDescent="0.3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9"/>
        <v>0.41220632168965193</v>
      </c>
      <c r="G3493" s="5">
        <v>6</v>
      </c>
      <c r="H3493" s="8">
        <f t="shared" si="220"/>
        <v>1.316406560275518E-5</v>
      </c>
      <c r="I3493" s="13">
        <v>2.19401093379253E-6</v>
      </c>
      <c r="J3493" s="12">
        <v>3492</v>
      </c>
      <c r="K3493">
        <f t="shared" si="221"/>
        <v>26178.36968723176</v>
      </c>
      <c r="L3493">
        <f t="shared" si="222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</row>
    <row r="3494" spans="1:17" x14ac:dyDescent="0.3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9"/>
        <v>0.48887421248608764</v>
      </c>
      <c r="G3494" s="5">
        <v>29</v>
      </c>
      <c r="H3494" s="8">
        <f t="shared" si="220"/>
        <v>6.3428769527524998E-5</v>
      </c>
      <c r="I3494" s="13">
        <v>2.1871989492249998E-6</v>
      </c>
      <c r="J3494" s="12">
        <v>3493</v>
      </c>
      <c r="K3494">
        <f t="shared" si="221"/>
        <v>26178.858561444245</v>
      </c>
      <c r="L3494">
        <f t="shared" si="222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</row>
    <row r="3495" spans="1:17" x14ac:dyDescent="0.3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9"/>
        <v>2.0338445125762088</v>
      </c>
      <c r="G3495" s="5">
        <v>37</v>
      </c>
      <c r="H3495" s="8">
        <f t="shared" si="220"/>
        <v>8.0902139653979535E-5</v>
      </c>
      <c r="I3495" s="13">
        <v>2.1865443149724198E-6</v>
      </c>
      <c r="J3495" s="12">
        <v>3494</v>
      </c>
      <c r="K3495">
        <f t="shared" si="221"/>
        <v>26180.89240595682</v>
      </c>
      <c r="L3495">
        <f t="shared" si="222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</row>
    <row r="3496" spans="1:17" x14ac:dyDescent="0.3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9"/>
        <v>0.524215533619248</v>
      </c>
      <c r="G3496" s="5">
        <v>26</v>
      </c>
      <c r="H3496" s="8">
        <f t="shared" si="220"/>
        <v>5.6594519095847721E-5</v>
      </c>
      <c r="I3496" s="13">
        <v>2.1767122729172201E-6</v>
      </c>
      <c r="J3496" s="12">
        <v>3495</v>
      </c>
      <c r="K3496">
        <f t="shared" si="221"/>
        <v>26181.41662149044</v>
      </c>
      <c r="L3496">
        <f t="shared" si="222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</row>
    <row r="3497" spans="1:17" x14ac:dyDescent="0.3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9"/>
        <v>0</v>
      </c>
      <c r="G3497" s="5">
        <v>4</v>
      </c>
      <c r="H3497" s="8">
        <f t="shared" si="220"/>
        <v>8.6927169016547607E-6</v>
      </c>
      <c r="I3497" s="13">
        <v>2.1731792254136902E-6</v>
      </c>
      <c r="J3497" s="12">
        <v>3496</v>
      </c>
      <c r="K3497">
        <f t="shared" si="221"/>
        <v>26181.41662149044</v>
      </c>
      <c r="L3497">
        <f t="shared" si="222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</row>
    <row r="3498" spans="1:17" x14ac:dyDescent="0.3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9"/>
        <v>1.5196994817232505</v>
      </c>
      <c r="G3498" s="5">
        <v>46</v>
      </c>
      <c r="H3498" s="8">
        <f t="shared" si="220"/>
        <v>9.9138632598055982E-5</v>
      </c>
      <c r="I3498" s="13">
        <v>2.1551876651751302E-6</v>
      </c>
      <c r="J3498" s="12">
        <v>3497</v>
      </c>
      <c r="K3498">
        <f t="shared" si="221"/>
        <v>26182.936320972163</v>
      </c>
      <c r="L3498">
        <f t="shared" si="222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</row>
    <row r="3499" spans="1:17" x14ac:dyDescent="0.3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9"/>
        <v>0.22865588995826974</v>
      </c>
      <c r="G3499" s="5">
        <v>9</v>
      </c>
      <c r="H3499" s="8">
        <f t="shared" si="220"/>
        <v>1.9358316414172712E-5</v>
      </c>
      <c r="I3499" s="13">
        <v>2.1509240460191902E-6</v>
      </c>
      <c r="J3499" s="12">
        <v>3498</v>
      </c>
      <c r="K3499">
        <f t="shared" si="221"/>
        <v>26183.164976862121</v>
      </c>
      <c r="L3499">
        <f t="shared" si="222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</row>
    <row r="3500" spans="1:17" x14ac:dyDescent="0.3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9"/>
        <v>0.52126143624787447</v>
      </c>
      <c r="G3500" s="5">
        <v>10</v>
      </c>
      <c r="H3500" s="8">
        <f t="shared" si="220"/>
        <v>2.14778065876728E-5</v>
      </c>
      <c r="I3500" s="13">
        <v>2.1477806587672801E-6</v>
      </c>
      <c r="J3500" s="12">
        <v>3499</v>
      </c>
      <c r="K3500">
        <f t="shared" si="221"/>
        <v>26183.686238298367</v>
      </c>
      <c r="L3500">
        <f t="shared" si="222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</row>
    <row r="3501" spans="1:17" x14ac:dyDescent="0.3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9"/>
        <v>0</v>
      </c>
      <c r="G3501" s="5">
        <v>51</v>
      </c>
      <c r="H3501" s="8">
        <f t="shared" si="220"/>
        <v>1.0847596655435796E-4</v>
      </c>
      <c r="I3501" s="13">
        <v>2.1269797363599601E-6</v>
      </c>
      <c r="J3501" s="12">
        <v>3500</v>
      </c>
      <c r="K3501">
        <f t="shared" si="221"/>
        <v>26183.686238298367</v>
      </c>
      <c r="L3501">
        <f t="shared" si="222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</row>
    <row r="3502" spans="1:17" x14ac:dyDescent="0.3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9"/>
        <v>3.2846402198271409</v>
      </c>
      <c r="G3502" s="5">
        <v>136</v>
      </c>
      <c r="H3502" s="8">
        <f t="shared" si="220"/>
        <v>2.8824524201489615E-4</v>
      </c>
      <c r="I3502" s="13">
        <v>2.1194503089330601E-6</v>
      </c>
      <c r="J3502" s="12">
        <v>3501</v>
      </c>
      <c r="K3502">
        <f t="shared" si="221"/>
        <v>26186.970878518194</v>
      </c>
      <c r="L3502">
        <f t="shared" si="222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</row>
    <row r="3503" spans="1:17" x14ac:dyDescent="0.3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9"/>
        <v>5.6858713762458857</v>
      </c>
      <c r="G3503" s="5">
        <v>79</v>
      </c>
      <c r="H3503" s="8">
        <f t="shared" si="220"/>
        <v>1.669239364570084E-4</v>
      </c>
      <c r="I3503" s="13">
        <v>2.1129612209747899E-6</v>
      </c>
      <c r="J3503" s="12">
        <v>3502</v>
      </c>
      <c r="K3503">
        <f t="shared" si="221"/>
        <v>26192.656749894439</v>
      </c>
      <c r="L3503">
        <f t="shared" si="222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</row>
    <row r="3504" spans="1:17" x14ac:dyDescent="0.3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9"/>
        <v>3.4714609216594594</v>
      </c>
      <c r="G3504" s="5">
        <v>68</v>
      </c>
      <c r="H3504" s="8">
        <f t="shared" si="220"/>
        <v>1.419224820284844E-4</v>
      </c>
      <c r="I3504" s="13">
        <v>2.0870953239482999E-6</v>
      </c>
      <c r="J3504" s="12">
        <v>3503</v>
      </c>
      <c r="K3504">
        <f t="shared" si="221"/>
        <v>26196.128210816099</v>
      </c>
      <c r="L3504">
        <f t="shared" si="222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</row>
    <row r="3505" spans="1:17" x14ac:dyDescent="0.3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9"/>
        <v>0.57778896700605775</v>
      </c>
      <c r="G3505" s="5">
        <v>10</v>
      </c>
      <c r="H3505" s="8">
        <f t="shared" si="220"/>
        <v>2.0607164904380401E-5</v>
      </c>
      <c r="I3505" s="13">
        <v>2.06071649043804E-6</v>
      </c>
      <c r="J3505" s="12">
        <v>3504</v>
      </c>
      <c r="K3505">
        <f t="shared" si="221"/>
        <v>26196.705999783106</v>
      </c>
      <c r="L3505">
        <f t="shared" si="222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</row>
    <row r="3506" spans="1:17" x14ac:dyDescent="0.3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9"/>
        <v>4.1073288985696648</v>
      </c>
      <c r="G3506" s="5">
        <v>56</v>
      </c>
      <c r="H3506" s="8">
        <f t="shared" si="220"/>
        <v>1.1529334892900664E-4</v>
      </c>
      <c r="I3506" s="13">
        <v>2.05880980230369E-6</v>
      </c>
      <c r="J3506" s="12">
        <v>3505</v>
      </c>
      <c r="K3506">
        <f t="shared" si="221"/>
        <v>26200.813328681674</v>
      </c>
      <c r="L3506">
        <f t="shared" si="222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</row>
    <row r="3507" spans="1:17" x14ac:dyDescent="0.3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9"/>
        <v>0.21956301157858357</v>
      </c>
      <c r="G3507" s="5">
        <v>11</v>
      </c>
      <c r="H3507" s="8">
        <f t="shared" si="220"/>
        <v>2.2566097631323287E-5</v>
      </c>
      <c r="I3507" s="13">
        <v>2.0514634210293899E-6</v>
      </c>
      <c r="J3507" s="12">
        <v>3506</v>
      </c>
      <c r="K3507">
        <f t="shared" si="221"/>
        <v>26201.032891693252</v>
      </c>
      <c r="L3507">
        <f t="shared" si="222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</row>
    <row r="3508" spans="1:17" x14ac:dyDescent="0.3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9"/>
        <v>0.28978500403038099</v>
      </c>
      <c r="G3508" s="5">
        <v>63</v>
      </c>
      <c r="H3508" s="8">
        <f t="shared" si="220"/>
        <v>1.2831274257951364E-4</v>
      </c>
      <c r="I3508" s="13">
        <v>2.0367101996748199E-6</v>
      </c>
      <c r="J3508" s="12">
        <v>3507</v>
      </c>
      <c r="K3508">
        <f t="shared" si="221"/>
        <v>26201.322676697284</v>
      </c>
      <c r="L3508">
        <f t="shared" si="222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</row>
    <row r="3509" spans="1:17" x14ac:dyDescent="0.3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9"/>
        <v>0</v>
      </c>
      <c r="G3509" s="5">
        <v>15</v>
      </c>
      <c r="H3509" s="8">
        <f t="shared" si="220"/>
        <v>3.0500769800937902E-5</v>
      </c>
      <c r="I3509" s="13">
        <v>2.03338465339586E-6</v>
      </c>
      <c r="J3509" s="12">
        <v>3508</v>
      </c>
      <c r="K3509">
        <f t="shared" si="221"/>
        <v>26201.322676697284</v>
      </c>
      <c r="L3509">
        <f t="shared" si="222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</row>
    <row r="3510" spans="1:17" x14ac:dyDescent="0.3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9"/>
        <v>0</v>
      </c>
      <c r="G3510" s="5">
        <v>70</v>
      </c>
      <c r="H3510" s="8">
        <f t="shared" si="220"/>
        <v>1.4107887899832228E-4</v>
      </c>
      <c r="I3510" s="13">
        <v>2.0154125571188899E-6</v>
      </c>
      <c r="J3510" s="12">
        <v>3509</v>
      </c>
      <c r="K3510">
        <f t="shared" si="221"/>
        <v>26201.322676697284</v>
      </c>
      <c r="L3510">
        <f t="shared" si="222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</row>
    <row r="3511" spans="1:17" x14ac:dyDescent="0.3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9"/>
        <v>6.80730976613729E-2</v>
      </c>
      <c r="G3511" s="5">
        <v>62</v>
      </c>
      <c r="H3511" s="8">
        <f t="shared" si="220"/>
        <v>1.2428472860494553E-4</v>
      </c>
      <c r="I3511" s="13">
        <v>2.0045923968539602E-6</v>
      </c>
      <c r="J3511" s="12">
        <v>3510</v>
      </c>
      <c r="K3511">
        <f t="shared" si="221"/>
        <v>26201.390749794944</v>
      </c>
      <c r="L3511">
        <f t="shared" si="222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</row>
    <row r="3512" spans="1:17" x14ac:dyDescent="0.3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9"/>
        <v>0.13081958296821442</v>
      </c>
      <c r="G3512" s="5">
        <v>4</v>
      </c>
      <c r="H3512" s="8">
        <f t="shared" si="220"/>
        <v>8.0105306599614003E-6</v>
      </c>
      <c r="I3512" s="13">
        <v>2.0026326649903501E-6</v>
      </c>
      <c r="J3512" s="12">
        <v>3511</v>
      </c>
      <c r="K3512">
        <f t="shared" si="221"/>
        <v>26201.521569377914</v>
      </c>
      <c r="L3512">
        <f t="shared" si="222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</row>
    <row r="3513" spans="1:17" x14ac:dyDescent="0.3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9"/>
        <v>0.20892775342428094</v>
      </c>
      <c r="G3513" s="5">
        <v>165</v>
      </c>
      <c r="H3513" s="8">
        <f t="shared" si="220"/>
        <v>3.2261817377643806E-4</v>
      </c>
      <c r="I3513" s="13">
        <v>1.9552616592511399E-6</v>
      </c>
      <c r="J3513" s="12">
        <v>3512</v>
      </c>
      <c r="K3513">
        <f t="shared" si="221"/>
        <v>26201.730497131339</v>
      </c>
      <c r="L3513">
        <f t="shared" si="222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</row>
    <row r="3514" spans="1:17" x14ac:dyDescent="0.3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9"/>
        <v>0.26853382960010258</v>
      </c>
      <c r="G3514" s="5">
        <v>10</v>
      </c>
      <c r="H3514" s="8">
        <f t="shared" si="220"/>
        <v>1.9459948671732504E-5</v>
      </c>
      <c r="I3514" s="13">
        <v>1.9459948671732502E-6</v>
      </c>
      <c r="J3514" s="12">
        <v>3513</v>
      </c>
      <c r="K3514">
        <f t="shared" si="221"/>
        <v>26201.999030960938</v>
      </c>
      <c r="L3514">
        <f t="shared" si="222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</row>
    <row r="3515" spans="1:17" x14ac:dyDescent="0.3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9"/>
        <v>0.26654418418031323</v>
      </c>
      <c r="G3515" s="5">
        <v>7</v>
      </c>
      <c r="H3515" s="8">
        <f t="shared" si="220"/>
        <v>1.353779682508694E-5</v>
      </c>
      <c r="I3515" s="13">
        <v>1.9339709750124199E-6</v>
      </c>
      <c r="J3515" s="12">
        <v>3514</v>
      </c>
      <c r="K3515">
        <f t="shared" si="221"/>
        <v>26202.26557514512</v>
      </c>
      <c r="L3515">
        <f t="shared" si="222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</row>
    <row r="3516" spans="1:17" x14ac:dyDescent="0.3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9"/>
        <v>0.12354247640568738</v>
      </c>
      <c r="G3516" s="5">
        <v>8</v>
      </c>
      <c r="H3516" s="8">
        <f t="shared" si="220"/>
        <v>1.5240934542869921E-5</v>
      </c>
      <c r="I3516" s="13">
        <v>1.9051168178587401E-6</v>
      </c>
      <c r="J3516" s="12">
        <v>3515</v>
      </c>
      <c r="K3516">
        <f t="shared" si="221"/>
        <v>26202.389117621526</v>
      </c>
      <c r="L3516">
        <f t="shared" si="222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</row>
    <row r="3517" spans="1:17" x14ac:dyDescent="0.3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9"/>
        <v>0.13286042974229834</v>
      </c>
      <c r="G3517" s="5">
        <v>2</v>
      </c>
      <c r="H3517" s="8">
        <f t="shared" si="220"/>
        <v>3.77882651220856E-6</v>
      </c>
      <c r="I3517" s="13">
        <v>1.88941325610428E-6</v>
      </c>
      <c r="J3517" s="12">
        <v>3516</v>
      </c>
      <c r="K3517">
        <f t="shared" si="221"/>
        <v>26202.521978051267</v>
      </c>
      <c r="L3517">
        <f t="shared" si="222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</row>
    <row r="3518" spans="1:17" x14ac:dyDescent="0.3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9"/>
        <v>1.4417089296930641</v>
      </c>
      <c r="G3518" s="5">
        <v>32</v>
      </c>
      <c r="H3518" s="8">
        <f t="shared" si="220"/>
        <v>6.0431491524161282E-5</v>
      </c>
      <c r="I3518" s="13">
        <v>1.8884841101300401E-6</v>
      </c>
      <c r="J3518" s="12">
        <v>3517</v>
      </c>
      <c r="K3518">
        <f t="shared" si="221"/>
        <v>26203.963686980962</v>
      </c>
      <c r="L3518">
        <f t="shared" si="222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</row>
    <row r="3519" spans="1:17" x14ac:dyDescent="0.3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9"/>
        <v>0.19436516185496208</v>
      </c>
      <c r="G3519" s="5">
        <v>5</v>
      </c>
      <c r="H3519" s="8">
        <f t="shared" si="220"/>
        <v>9.3841315171495999E-6</v>
      </c>
      <c r="I3519" s="13">
        <v>1.87682630342992E-6</v>
      </c>
      <c r="J3519" s="12">
        <v>3518</v>
      </c>
      <c r="K3519">
        <f t="shared" si="221"/>
        <v>26204.158052142819</v>
      </c>
      <c r="L3519">
        <f t="shared" si="222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</row>
    <row r="3520" spans="1:17" x14ac:dyDescent="0.3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9"/>
        <v>1.6424747474036172</v>
      </c>
      <c r="G3520" s="5">
        <v>21</v>
      </c>
      <c r="H3520" s="8">
        <f t="shared" si="220"/>
        <v>3.9227305130067178E-5</v>
      </c>
      <c r="I3520" s="13">
        <v>1.86796691095558E-6</v>
      </c>
      <c r="J3520" s="12">
        <v>3519</v>
      </c>
      <c r="K3520">
        <f t="shared" si="221"/>
        <v>26205.800526890223</v>
      </c>
      <c r="L3520">
        <f t="shared" si="222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</row>
    <row r="3521" spans="1:17" x14ac:dyDescent="0.3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9"/>
        <v>0.36134951771657303</v>
      </c>
      <c r="G3521" s="5">
        <v>11</v>
      </c>
      <c r="H3521" s="8">
        <f t="shared" si="220"/>
        <v>2.051840306132023E-5</v>
      </c>
      <c r="I3521" s="13">
        <v>1.86530936921093E-6</v>
      </c>
      <c r="J3521" s="12">
        <v>3520</v>
      </c>
      <c r="K3521">
        <f t="shared" si="221"/>
        <v>26206.161876407939</v>
      </c>
      <c r="L3521">
        <f t="shared" si="222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</row>
    <row r="3522" spans="1:17" x14ac:dyDescent="0.3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9"/>
        <v>0</v>
      </c>
      <c r="G3522" s="5">
        <v>29</v>
      </c>
      <c r="H3522" s="8">
        <f t="shared" si="220"/>
        <v>5.3819316908720492E-5</v>
      </c>
      <c r="I3522" s="13">
        <v>1.85583851409381E-6</v>
      </c>
      <c r="J3522" s="12">
        <v>3521</v>
      </c>
      <c r="K3522">
        <f t="shared" si="221"/>
        <v>26206.161876407939</v>
      </c>
      <c r="L3522">
        <f t="shared" si="222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</row>
    <row r="3523" spans="1:17" x14ac:dyDescent="0.3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3">E3523/1609</f>
        <v>0.81712562874112493</v>
      </c>
      <c r="G3523" s="5">
        <v>97</v>
      </c>
      <c r="H3523" s="8">
        <f t="shared" ref="H3523:H3586" si="224">I3523*G3523</f>
        <v>1.7995916596912699E-4</v>
      </c>
      <c r="I3523" s="13">
        <v>1.8552491337023401E-6</v>
      </c>
      <c r="J3523" s="12">
        <v>3522</v>
      </c>
      <c r="K3523">
        <f t="shared" si="221"/>
        <v>26206.979002036682</v>
      </c>
      <c r="L3523">
        <f t="shared" si="222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</row>
    <row r="3524" spans="1:17" x14ac:dyDescent="0.3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3"/>
        <v>3.1282394351867371</v>
      </c>
      <c r="G3524" s="5">
        <v>51</v>
      </c>
      <c r="H3524" s="8">
        <f t="shared" si="224"/>
        <v>9.4547784379916909E-5</v>
      </c>
      <c r="I3524" s="13">
        <v>1.85387812509641E-6</v>
      </c>
      <c r="J3524" s="12">
        <v>3523</v>
      </c>
      <c r="K3524">
        <f t="shared" ref="K3524:K3587" si="225">F3524+K3523</f>
        <v>26210.107241471869</v>
      </c>
      <c r="L3524">
        <f t="shared" ref="L3524:L3587" si="226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</row>
    <row r="3525" spans="1:17" x14ac:dyDescent="0.3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3"/>
        <v>0.41955950014912613</v>
      </c>
      <c r="G3525" s="5">
        <v>25</v>
      </c>
      <c r="H3525" s="8">
        <f t="shared" si="224"/>
        <v>4.6281549601306251E-5</v>
      </c>
      <c r="I3525" s="13">
        <v>1.85126198405225E-6</v>
      </c>
      <c r="J3525" s="12">
        <v>3524</v>
      </c>
      <c r="K3525">
        <f t="shared" si="225"/>
        <v>26210.526800972017</v>
      </c>
      <c r="L3525">
        <f t="shared" si="226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</row>
    <row r="3526" spans="1:17" x14ac:dyDescent="0.3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3"/>
        <v>1.0065775545343318</v>
      </c>
      <c r="G3526" s="5">
        <v>16</v>
      </c>
      <c r="H3526" s="8">
        <f t="shared" si="224"/>
        <v>2.9403792797651041E-5</v>
      </c>
      <c r="I3526" s="13">
        <v>1.8377370498531901E-6</v>
      </c>
      <c r="J3526" s="12">
        <v>3525</v>
      </c>
      <c r="K3526">
        <f t="shared" si="225"/>
        <v>26211.53337852655</v>
      </c>
      <c r="L3526">
        <f t="shared" si="226"/>
        <v>5.2701116793747492E-3</v>
      </c>
      <c r="M3526" t="e">
        <f>IF(VLOOKUP(B3526,Sheet1!$B$2:$G$553,6,FALSE)=0,"",L3526)</f>
        <v>#N/A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</row>
    <row r="3527" spans="1:17" x14ac:dyDescent="0.3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3"/>
        <v>0.26793978626482912</v>
      </c>
      <c r="G3527" s="5">
        <v>75</v>
      </c>
      <c r="H3527" s="8">
        <f t="shared" si="224"/>
        <v>1.33762566619749E-4</v>
      </c>
      <c r="I3527" s="13">
        <v>1.7835008882633201E-6</v>
      </c>
      <c r="J3527" s="12">
        <v>3526</v>
      </c>
      <c r="K3527">
        <f t="shared" si="225"/>
        <v>26211.801318312813</v>
      </c>
      <c r="L3527">
        <f t="shared" si="226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</row>
    <row r="3528" spans="1:17" x14ac:dyDescent="0.3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3"/>
        <v>2.5044520423181851E-2</v>
      </c>
      <c r="G3528" s="5">
        <v>38</v>
      </c>
      <c r="H3528" s="8">
        <f t="shared" si="224"/>
        <v>6.7509598650659081E-5</v>
      </c>
      <c r="I3528" s="13">
        <v>1.7765683855436601E-6</v>
      </c>
      <c r="J3528" s="12">
        <v>3527</v>
      </c>
      <c r="K3528">
        <f t="shared" si="225"/>
        <v>26211.826362833235</v>
      </c>
      <c r="L3528">
        <f t="shared" si="226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</row>
    <row r="3529" spans="1:17" x14ac:dyDescent="0.3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3"/>
        <v>0</v>
      </c>
      <c r="G3529" s="5">
        <v>38</v>
      </c>
      <c r="H3529" s="8">
        <f t="shared" si="224"/>
        <v>6.7125367002178178E-5</v>
      </c>
      <c r="I3529" s="13">
        <v>1.7664570263731101E-6</v>
      </c>
      <c r="J3529" s="12">
        <v>3528</v>
      </c>
      <c r="K3529">
        <f t="shared" si="225"/>
        <v>26211.826362833235</v>
      </c>
      <c r="L3529">
        <f t="shared" si="226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</row>
    <row r="3530" spans="1:17" x14ac:dyDescent="0.3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3"/>
        <v>3.0397213065969361E-2</v>
      </c>
      <c r="G3530" s="5">
        <v>12</v>
      </c>
      <c r="H3530" s="8">
        <f t="shared" si="224"/>
        <v>2.1104355419217122E-5</v>
      </c>
      <c r="I3530" s="13">
        <v>1.75869628493476E-6</v>
      </c>
      <c r="J3530" s="12">
        <v>3529</v>
      </c>
      <c r="K3530">
        <f t="shared" si="225"/>
        <v>26211.856760046303</v>
      </c>
      <c r="L3530">
        <f t="shared" si="226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</row>
    <row r="3531" spans="1:17" x14ac:dyDescent="0.3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3"/>
        <v>0</v>
      </c>
      <c r="G3531" s="5">
        <v>73</v>
      </c>
      <c r="H3531" s="8">
        <f t="shared" si="224"/>
        <v>1.2758828229405663E-4</v>
      </c>
      <c r="I3531" s="13">
        <v>1.74778468895968E-6</v>
      </c>
      <c r="J3531" s="12">
        <v>3530</v>
      </c>
      <c r="K3531">
        <f t="shared" si="225"/>
        <v>26211.856760046303</v>
      </c>
      <c r="L3531">
        <f t="shared" si="226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</row>
    <row r="3532" spans="1:17" x14ac:dyDescent="0.3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3"/>
        <v>0.84487844068473583</v>
      </c>
      <c r="G3532" s="5">
        <v>43</v>
      </c>
      <c r="H3532" s="8">
        <f t="shared" si="224"/>
        <v>7.4909215332073933E-5</v>
      </c>
      <c r="I3532" s="13">
        <v>1.74207477516451E-6</v>
      </c>
      <c r="J3532" s="12">
        <v>3531</v>
      </c>
      <c r="K3532">
        <f t="shared" si="225"/>
        <v>26212.701638486989</v>
      </c>
      <c r="L3532">
        <f t="shared" si="226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</row>
    <row r="3533" spans="1:17" x14ac:dyDescent="0.3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3"/>
        <v>0.50956891312355868</v>
      </c>
      <c r="G3533" s="5">
        <v>7</v>
      </c>
      <c r="H3533" s="8">
        <f t="shared" si="224"/>
        <v>1.2160789596607889E-5</v>
      </c>
      <c r="I3533" s="13">
        <v>1.7372556566582699E-6</v>
      </c>
      <c r="J3533" s="12">
        <v>3532</v>
      </c>
      <c r="K3533">
        <f t="shared" si="225"/>
        <v>26213.211207400112</v>
      </c>
      <c r="L3533">
        <f t="shared" si="226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</row>
    <row r="3534" spans="1:17" x14ac:dyDescent="0.3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3"/>
        <v>0.15244943009485332</v>
      </c>
      <c r="G3534" s="5">
        <v>2</v>
      </c>
      <c r="H3534" s="8">
        <f t="shared" si="224"/>
        <v>3.47244807394038E-6</v>
      </c>
      <c r="I3534" s="13">
        <v>1.73622403697019E-6</v>
      </c>
      <c r="J3534" s="12">
        <v>3533</v>
      </c>
      <c r="K3534">
        <f t="shared" si="225"/>
        <v>26213.363656830206</v>
      </c>
      <c r="L3534">
        <f t="shared" si="226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</row>
    <row r="3535" spans="1:17" x14ac:dyDescent="0.3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3"/>
        <v>0</v>
      </c>
      <c r="G3535" s="5">
        <v>41</v>
      </c>
      <c r="H3535" s="8">
        <f t="shared" si="224"/>
        <v>7.07637055213825E-5</v>
      </c>
      <c r="I3535" s="13">
        <v>1.7259440371068901E-6</v>
      </c>
      <c r="J3535" s="12">
        <v>3534</v>
      </c>
      <c r="K3535">
        <f t="shared" si="225"/>
        <v>26213.363656830206</v>
      </c>
      <c r="L3535">
        <f t="shared" si="226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</row>
    <row r="3536" spans="1:17" x14ac:dyDescent="0.3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3"/>
        <v>0</v>
      </c>
      <c r="G3536" s="5">
        <v>51</v>
      </c>
      <c r="H3536" s="8">
        <f t="shared" si="224"/>
        <v>8.7790569039279033E-5</v>
      </c>
      <c r="I3536" s="13">
        <v>1.72138370665253E-6</v>
      </c>
      <c r="J3536" s="12">
        <v>3535</v>
      </c>
      <c r="K3536">
        <f t="shared" si="225"/>
        <v>26213.363656830206</v>
      </c>
      <c r="L3536">
        <f t="shared" si="226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</row>
    <row r="3537" spans="1:17" x14ac:dyDescent="0.3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3"/>
        <v>9.9611042740656922E-2</v>
      </c>
      <c r="G3537" s="5">
        <v>32</v>
      </c>
      <c r="H3537" s="8">
        <f t="shared" si="224"/>
        <v>5.4823425100888322E-5</v>
      </c>
      <c r="I3537" s="13">
        <v>1.7132320344027601E-6</v>
      </c>
      <c r="J3537" s="12">
        <v>3536</v>
      </c>
      <c r="K3537">
        <f t="shared" si="225"/>
        <v>26213.463267872947</v>
      </c>
      <c r="L3537">
        <f t="shared" si="226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</row>
    <row r="3538" spans="1:17" x14ac:dyDescent="0.3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3"/>
        <v>0</v>
      </c>
      <c r="G3538" s="5">
        <v>23</v>
      </c>
      <c r="H3538" s="8">
        <f t="shared" si="224"/>
        <v>3.845753196769254E-5</v>
      </c>
      <c r="I3538" s="13">
        <v>1.6720666072909799E-6</v>
      </c>
      <c r="J3538" s="12">
        <v>3537</v>
      </c>
      <c r="K3538">
        <f t="shared" si="225"/>
        <v>26213.463267872947</v>
      </c>
      <c r="L3538">
        <f t="shared" si="226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</row>
    <row r="3539" spans="1:17" x14ac:dyDescent="0.3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3"/>
        <v>0.21662030859539963</v>
      </c>
      <c r="G3539" s="5">
        <v>6</v>
      </c>
      <c r="H3539" s="8">
        <f t="shared" si="224"/>
        <v>1.000210362232356E-5</v>
      </c>
      <c r="I3539" s="13">
        <v>1.6670172703872599E-6</v>
      </c>
      <c r="J3539" s="12">
        <v>3538</v>
      </c>
      <c r="K3539">
        <f t="shared" si="225"/>
        <v>26213.679888181541</v>
      </c>
      <c r="L3539">
        <f t="shared" si="226"/>
        <v>4.500641721134702E-3</v>
      </c>
      <c r="M3539" t="e">
        <f>IF(VLOOKUP(B3539,Sheet1!$B$2:$G$553,6,FALSE)=0,"",L3539)</f>
        <v>#N/A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</row>
    <row r="3540" spans="1:17" x14ac:dyDescent="0.3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3"/>
        <v>9.4138788181152885E-2</v>
      </c>
      <c r="G3540" s="5">
        <v>40</v>
      </c>
      <c r="H3540" s="8">
        <f t="shared" si="224"/>
        <v>6.6533547149822E-5</v>
      </c>
      <c r="I3540" s="13">
        <v>1.6633386787455501E-6</v>
      </c>
      <c r="J3540" s="12">
        <v>3539</v>
      </c>
      <c r="K3540">
        <f t="shared" si="225"/>
        <v>26213.774026969721</v>
      </c>
      <c r="L3540">
        <f t="shared" si="226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</row>
    <row r="3541" spans="1:17" x14ac:dyDescent="0.3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3"/>
        <v>9.0219005601954019E-2</v>
      </c>
      <c r="G3541" s="5">
        <v>4</v>
      </c>
      <c r="H3541" s="8">
        <f t="shared" si="224"/>
        <v>6.5820982482567599E-6</v>
      </c>
      <c r="I3541" s="13">
        <v>1.64552456206419E-6</v>
      </c>
      <c r="J3541" s="12">
        <v>3540</v>
      </c>
      <c r="K3541">
        <f t="shared" si="225"/>
        <v>26213.864245975321</v>
      </c>
      <c r="L3541">
        <f t="shared" si="226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</row>
    <row r="3542" spans="1:17" x14ac:dyDescent="0.3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3"/>
        <v>0.18230340923971347</v>
      </c>
      <c r="G3542" s="5">
        <v>5</v>
      </c>
      <c r="H3542" s="8">
        <f t="shared" si="224"/>
        <v>8.155998459661049E-6</v>
      </c>
      <c r="I3542" s="13">
        <v>1.6311996919322099E-6</v>
      </c>
      <c r="J3542" s="12">
        <v>3541</v>
      </c>
      <c r="K3542">
        <f t="shared" si="225"/>
        <v>26214.046549384562</v>
      </c>
      <c r="L3542">
        <f t="shared" si="226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</row>
    <row r="3543" spans="1:17" x14ac:dyDescent="0.3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3"/>
        <v>0.77748207641759481</v>
      </c>
      <c r="G3543" s="5">
        <v>10</v>
      </c>
      <c r="H3543" s="8">
        <f t="shared" si="224"/>
        <v>1.6267480068139398E-5</v>
      </c>
      <c r="I3543" s="13">
        <v>1.6267480068139399E-6</v>
      </c>
      <c r="J3543" s="12">
        <v>3542</v>
      </c>
      <c r="K3543">
        <f t="shared" si="225"/>
        <v>26214.824031460979</v>
      </c>
      <c r="L3543">
        <f t="shared" si="226"/>
        <v>4.4031025972088231E-3</v>
      </c>
      <c r="M3543" t="e">
        <f>IF(VLOOKUP(B3543,Sheet1!$B$2:$G$553,6,FALSE)=0,"",L3543)</f>
        <v>#N/A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</row>
    <row r="3544" spans="1:17" x14ac:dyDescent="0.3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3"/>
        <v>0.14047472712571285</v>
      </c>
      <c r="G3544" s="5">
        <v>10</v>
      </c>
      <c r="H3544" s="8">
        <f t="shared" si="224"/>
        <v>1.6151416735308102E-5</v>
      </c>
      <c r="I3544" s="13">
        <v>1.61514167353081E-6</v>
      </c>
      <c r="J3544" s="12">
        <v>3543</v>
      </c>
      <c r="K3544">
        <f t="shared" si="225"/>
        <v>26214.964506188106</v>
      </c>
      <c r="L3544">
        <f t="shared" si="226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</row>
    <row r="3545" spans="1:17" x14ac:dyDescent="0.3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3"/>
        <v>1.037380467480491</v>
      </c>
      <c r="G3545" s="5">
        <v>103</v>
      </c>
      <c r="H3545" s="8">
        <f t="shared" si="224"/>
        <v>1.6514328802332915E-4</v>
      </c>
      <c r="I3545" s="13">
        <v>1.6033328934303799E-6</v>
      </c>
      <c r="J3545" s="12">
        <v>3544</v>
      </c>
      <c r="K3545">
        <f t="shared" si="225"/>
        <v>26216.001886655587</v>
      </c>
      <c r="L3545">
        <f t="shared" si="226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</row>
    <row r="3546" spans="1:17" x14ac:dyDescent="0.3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3"/>
        <v>0</v>
      </c>
      <c r="G3546" s="5">
        <v>102</v>
      </c>
      <c r="H3546" s="8">
        <f t="shared" si="224"/>
        <v>1.6211618511689525E-4</v>
      </c>
      <c r="I3546" s="13">
        <v>1.58937436389113E-6</v>
      </c>
      <c r="J3546" s="12">
        <v>3545</v>
      </c>
      <c r="K3546">
        <f t="shared" si="225"/>
        <v>26216.001886655587</v>
      </c>
      <c r="L3546">
        <f t="shared" si="226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</row>
    <row r="3547" spans="1:17" x14ac:dyDescent="0.3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3"/>
        <v>2.8619841230176384</v>
      </c>
      <c r="G3547" s="5">
        <v>70</v>
      </c>
      <c r="H3547" s="8">
        <f t="shared" si="224"/>
        <v>1.093330833261926E-4</v>
      </c>
      <c r="I3547" s="13">
        <v>1.5619011903741801E-6</v>
      </c>
      <c r="J3547" s="12">
        <v>3546</v>
      </c>
      <c r="K3547">
        <f t="shared" si="225"/>
        <v>26218.863870778605</v>
      </c>
      <c r="L3547">
        <f t="shared" si="226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</row>
    <row r="3548" spans="1:17" x14ac:dyDescent="0.3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3"/>
        <v>0.85032386954876327</v>
      </c>
      <c r="G3548" s="5">
        <v>19</v>
      </c>
      <c r="H3548" s="8">
        <f t="shared" si="224"/>
        <v>2.9548876026571121E-5</v>
      </c>
      <c r="I3548" s="13">
        <v>1.55520400139848E-6</v>
      </c>
      <c r="J3548" s="12">
        <v>3547</v>
      </c>
      <c r="K3548">
        <f t="shared" si="225"/>
        <v>26219.714194648153</v>
      </c>
      <c r="L3548">
        <f t="shared" si="226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</row>
    <row r="3549" spans="1:17" x14ac:dyDescent="0.3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3"/>
        <v>0.433451675562816</v>
      </c>
      <c r="G3549" s="5">
        <v>98</v>
      </c>
      <c r="H3549" s="8">
        <f t="shared" si="224"/>
        <v>1.4771078189484402E-4</v>
      </c>
      <c r="I3549" s="13">
        <v>1.5072528764780001E-6</v>
      </c>
      <c r="J3549" s="12">
        <v>3548</v>
      </c>
      <c r="K3549">
        <f t="shared" si="225"/>
        <v>26220.147646323716</v>
      </c>
      <c r="L3549">
        <f t="shared" si="226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</row>
    <row r="3550" spans="1:17" x14ac:dyDescent="0.3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3"/>
        <v>0</v>
      </c>
      <c r="G3550" s="5">
        <v>48</v>
      </c>
      <c r="H3550" s="8">
        <f t="shared" si="224"/>
        <v>7.060602657392784E-5</v>
      </c>
      <c r="I3550" s="13">
        <v>1.4709588869568299E-6</v>
      </c>
      <c r="J3550" s="12">
        <v>3549</v>
      </c>
      <c r="K3550">
        <f t="shared" si="225"/>
        <v>26220.147646323716</v>
      </c>
      <c r="L3550">
        <f t="shared" si="226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</row>
    <row r="3551" spans="1:17" x14ac:dyDescent="0.3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3"/>
        <v>0.11258654028416595</v>
      </c>
      <c r="G3551" s="5">
        <v>17</v>
      </c>
      <c r="H3551" s="8">
        <f t="shared" si="224"/>
        <v>2.4767942584832261E-5</v>
      </c>
      <c r="I3551" s="13">
        <v>1.4569377991077801E-6</v>
      </c>
      <c r="J3551" s="12">
        <v>3550</v>
      </c>
      <c r="K3551">
        <f t="shared" si="225"/>
        <v>26220.260232863999</v>
      </c>
      <c r="L3551">
        <f t="shared" si="226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</row>
    <row r="3552" spans="1:17" x14ac:dyDescent="0.3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3"/>
        <v>1.0077094765067371</v>
      </c>
      <c r="G3552" s="5">
        <v>25</v>
      </c>
      <c r="H3552" s="8">
        <f t="shared" si="224"/>
        <v>3.5822917648186751E-5</v>
      </c>
      <c r="I3552" s="13">
        <v>1.43291670592747E-6</v>
      </c>
      <c r="J3552" s="12">
        <v>3551</v>
      </c>
      <c r="K3552">
        <f t="shared" si="225"/>
        <v>26221.267942340506</v>
      </c>
      <c r="L3552">
        <f t="shared" si="226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</row>
    <row r="3553" spans="1:17" x14ac:dyDescent="0.3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3"/>
        <v>0.64463310928832818</v>
      </c>
      <c r="G3553" s="5">
        <v>28</v>
      </c>
      <c r="H3553" s="8">
        <f t="shared" si="224"/>
        <v>4.008680800071808E-5</v>
      </c>
      <c r="I3553" s="13">
        <v>1.4316717143113601E-6</v>
      </c>
      <c r="J3553" s="12">
        <v>3552</v>
      </c>
      <c r="K3553">
        <f t="shared" si="225"/>
        <v>26221.912575449795</v>
      </c>
      <c r="L3553">
        <f t="shared" si="226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</row>
    <row r="3554" spans="1:17" x14ac:dyDescent="0.3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3"/>
        <v>0.99474209502740829</v>
      </c>
      <c r="G3554" s="5">
        <v>94</v>
      </c>
      <c r="H3554" s="8">
        <f t="shared" si="224"/>
        <v>1.3412989885683272E-4</v>
      </c>
      <c r="I3554" s="13">
        <v>1.4269138176258799E-6</v>
      </c>
      <c r="J3554" s="12">
        <v>3553</v>
      </c>
      <c r="K3554">
        <f t="shared" si="225"/>
        <v>26222.907317544821</v>
      </c>
      <c r="L3554">
        <f t="shared" si="226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</row>
    <row r="3555" spans="1:17" x14ac:dyDescent="0.3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3"/>
        <v>0</v>
      </c>
      <c r="G3555" s="5">
        <v>6</v>
      </c>
      <c r="H3555" s="8">
        <f t="shared" si="224"/>
        <v>8.4913588520320796E-6</v>
      </c>
      <c r="I3555" s="13">
        <v>1.41522647533868E-6</v>
      </c>
      <c r="J3555" s="12">
        <v>3554</v>
      </c>
      <c r="K3555">
        <f t="shared" si="225"/>
        <v>26222.907317544821</v>
      </c>
      <c r="L3555">
        <f t="shared" si="226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</row>
    <row r="3556" spans="1:17" x14ac:dyDescent="0.3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3"/>
        <v>1.4949581594633188</v>
      </c>
      <c r="G3556" s="5">
        <v>85</v>
      </c>
      <c r="H3556" s="8">
        <f t="shared" si="224"/>
        <v>1.1966911635641975E-4</v>
      </c>
      <c r="I3556" s="13">
        <v>1.4078719571343499E-6</v>
      </c>
      <c r="J3556" s="12">
        <v>3555</v>
      </c>
      <c r="K3556">
        <f t="shared" si="225"/>
        <v>26224.402275704284</v>
      </c>
      <c r="L3556">
        <f t="shared" si="226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</row>
    <row r="3557" spans="1:17" x14ac:dyDescent="0.3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3"/>
        <v>0.26290255084159292</v>
      </c>
      <c r="G3557" s="5">
        <v>11</v>
      </c>
      <c r="H3557" s="8">
        <f t="shared" si="224"/>
        <v>1.5481688525016999E-5</v>
      </c>
      <c r="I3557" s="13">
        <v>1.4074262295469999E-6</v>
      </c>
      <c r="J3557" s="12">
        <v>3556</v>
      </c>
      <c r="K3557">
        <f t="shared" si="225"/>
        <v>26224.665178255127</v>
      </c>
      <c r="L3557">
        <f t="shared" si="226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</row>
    <row r="3558" spans="1:17" x14ac:dyDescent="0.3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3"/>
        <v>0.28806461548112056</v>
      </c>
      <c r="G3558" s="5">
        <v>54</v>
      </c>
      <c r="H3558" s="8">
        <f t="shared" si="224"/>
        <v>7.5821207884700046E-5</v>
      </c>
      <c r="I3558" s="13">
        <v>1.40409644230926E-6</v>
      </c>
      <c r="J3558" s="12">
        <v>3557</v>
      </c>
      <c r="K3558">
        <f t="shared" si="225"/>
        <v>26224.953242870608</v>
      </c>
      <c r="L3558">
        <f t="shared" si="226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</row>
    <row r="3559" spans="1:17" x14ac:dyDescent="0.3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3"/>
        <v>0.32738070835889371</v>
      </c>
      <c r="G3559" s="5">
        <v>14</v>
      </c>
      <c r="H3559" s="8">
        <f t="shared" si="224"/>
        <v>1.9530773740260161E-5</v>
      </c>
      <c r="I3559" s="13">
        <v>1.3950552671614401E-6</v>
      </c>
      <c r="J3559" s="12">
        <v>3558</v>
      </c>
      <c r="K3559">
        <f t="shared" si="225"/>
        <v>26225.280623578969</v>
      </c>
      <c r="L3559">
        <f t="shared" si="226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</row>
    <row r="3560" spans="1:17" x14ac:dyDescent="0.3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3"/>
        <v>0.16515514783560967</v>
      </c>
      <c r="G3560" s="5">
        <v>3</v>
      </c>
      <c r="H3560" s="8">
        <f t="shared" si="224"/>
        <v>4.1665654280091899E-6</v>
      </c>
      <c r="I3560" s="13">
        <v>1.38885514266973E-6</v>
      </c>
      <c r="J3560" s="12">
        <v>3559</v>
      </c>
      <c r="K3560">
        <f t="shared" si="225"/>
        <v>26225.445778726804</v>
      </c>
      <c r="L3560">
        <f t="shared" si="226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</row>
    <row r="3561" spans="1:17" x14ac:dyDescent="0.3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3"/>
        <v>2.6824641984292231E-2</v>
      </c>
      <c r="G3561" s="5">
        <v>9</v>
      </c>
      <c r="H3561" s="8">
        <f t="shared" si="224"/>
        <v>1.215814142193957E-5</v>
      </c>
      <c r="I3561" s="13">
        <v>1.3509046024377299E-6</v>
      </c>
      <c r="J3561" s="12">
        <v>3560</v>
      </c>
      <c r="K3561">
        <f t="shared" si="225"/>
        <v>26225.472603368788</v>
      </c>
      <c r="L3561">
        <f t="shared" si="226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</row>
    <row r="3562" spans="1:17" x14ac:dyDescent="0.3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3"/>
        <v>0.15399304978240397</v>
      </c>
      <c r="G3562" s="5">
        <v>3</v>
      </c>
      <c r="H3562" s="8">
        <f t="shared" si="224"/>
        <v>4.0249848895633499E-6</v>
      </c>
      <c r="I3562" s="13">
        <v>1.34166162985445E-6</v>
      </c>
      <c r="J3562" s="12">
        <v>3561</v>
      </c>
      <c r="K3562">
        <f t="shared" si="225"/>
        <v>26225.62659641857</v>
      </c>
      <c r="L3562">
        <f t="shared" si="226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</row>
    <row r="3563" spans="1:17" x14ac:dyDescent="0.3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3"/>
        <v>7.7579445384210063E-2</v>
      </c>
      <c r="G3563" s="5">
        <v>14</v>
      </c>
      <c r="H3563" s="8">
        <f t="shared" si="224"/>
        <v>1.8663401266549059E-5</v>
      </c>
      <c r="I3563" s="13">
        <v>1.3331000904677899E-6</v>
      </c>
      <c r="J3563" s="12">
        <v>3562</v>
      </c>
      <c r="K3563">
        <f t="shared" si="225"/>
        <v>26225.704175863953</v>
      </c>
      <c r="L3563">
        <f t="shared" si="226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</row>
    <row r="3564" spans="1:17" x14ac:dyDescent="0.3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3"/>
        <v>1.097116463402573</v>
      </c>
      <c r="G3564" s="5">
        <v>92</v>
      </c>
      <c r="H3564" s="8">
        <f t="shared" si="224"/>
        <v>1.2129553983475829E-4</v>
      </c>
      <c r="I3564" s="13">
        <v>1.31842978081259E-6</v>
      </c>
      <c r="J3564" s="12">
        <v>3563</v>
      </c>
      <c r="K3564">
        <f t="shared" si="225"/>
        <v>26226.801292327356</v>
      </c>
      <c r="L3564">
        <f t="shared" si="226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</row>
    <row r="3565" spans="1:17" x14ac:dyDescent="0.3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3"/>
        <v>1.0873726954798322</v>
      </c>
      <c r="G3565" s="5">
        <v>22</v>
      </c>
      <c r="H3565" s="8">
        <f t="shared" si="224"/>
        <v>2.8793834283813061E-5</v>
      </c>
      <c r="I3565" s="13">
        <v>1.3088106492642301E-6</v>
      </c>
      <c r="J3565" s="12">
        <v>3564</v>
      </c>
      <c r="K3565">
        <f t="shared" si="225"/>
        <v>26227.888665022838</v>
      </c>
      <c r="L3565">
        <f t="shared" si="226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</row>
    <row r="3566" spans="1:17" x14ac:dyDescent="0.3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3"/>
        <v>0</v>
      </c>
      <c r="G3566" s="5">
        <v>20</v>
      </c>
      <c r="H3566" s="8">
        <f t="shared" si="224"/>
        <v>2.52438068301412E-5</v>
      </c>
      <c r="I3566" s="13">
        <v>1.2621903415070599E-6</v>
      </c>
      <c r="J3566" s="12">
        <v>3565</v>
      </c>
      <c r="K3566">
        <f t="shared" si="225"/>
        <v>26227.888665022838</v>
      </c>
      <c r="L3566">
        <f t="shared" si="226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</row>
    <row r="3567" spans="1:17" x14ac:dyDescent="0.3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3"/>
        <v>7.3800085161676202E-2</v>
      </c>
      <c r="G3567" s="5">
        <v>41</v>
      </c>
      <c r="H3567" s="8">
        <f t="shared" si="224"/>
        <v>5.1642057408554809E-5</v>
      </c>
      <c r="I3567" s="13">
        <v>1.25956237581841E-6</v>
      </c>
      <c r="J3567" s="12">
        <v>3566</v>
      </c>
      <c r="K3567">
        <f t="shared" si="225"/>
        <v>26227.962465108001</v>
      </c>
      <c r="L3567">
        <f t="shared" si="226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</row>
    <row r="3568" spans="1:17" x14ac:dyDescent="0.3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3"/>
        <v>0.1257152320431591</v>
      </c>
      <c r="G3568" s="5">
        <v>4</v>
      </c>
      <c r="H3568" s="8">
        <f t="shared" si="224"/>
        <v>5.0313924153349599E-6</v>
      </c>
      <c r="I3568" s="13">
        <v>1.25784810383374E-6</v>
      </c>
      <c r="J3568" s="12">
        <v>3567</v>
      </c>
      <c r="K3568">
        <f t="shared" si="225"/>
        <v>26228.088180340044</v>
      </c>
      <c r="L3568">
        <f t="shared" si="226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</row>
    <row r="3569" spans="1:17" x14ac:dyDescent="0.3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3"/>
        <v>0.78294874139622739</v>
      </c>
      <c r="G3569" s="5">
        <v>17</v>
      </c>
      <c r="H3569" s="8">
        <f t="shared" si="224"/>
        <v>2.1377845356820358E-5</v>
      </c>
      <c r="I3569" s="13">
        <v>1.2575203151070799E-6</v>
      </c>
      <c r="J3569" s="12">
        <v>3568</v>
      </c>
      <c r="K3569">
        <f t="shared" si="225"/>
        <v>26228.871129081439</v>
      </c>
      <c r="L3569">
        <f t="shared" si="226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</row>
    <row r="3570" spans="1:17" x14ac:dyDescent="0.3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3"/>
        <v>0.7181999851873897</v>
      </c>
      <c r="G3570" s="5">
        <v>31</v>
      </c>
      <c r="H3570" s="8">
        <f t="shared" si="224"/>
        <v>3.8634866822182314E-5</v>
      </c>
      <c r="I3570" s="13">
        <v>1.2462860265220101E-6</v>
      </c>
      <c r="J3570" s="12">
        <v>3569</v>
      </c>
      <c r="K3570">
        <f t="shared" si="225"/>
        <v>26229.589329066628</v>
      </c>
      <c r="L3570">
        <f t="shared" si="226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</row>
    <row r="3571" spans="1:17" x14ac:dyDescent="0.3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3"/>
        <v>0.59423502150849594</v>
      </c>
      <c r="G3571" s="5">
        <v>68</v>
      </c>
      <c r="H3571" s="8">
        <f t="shared" si="224"/>
        <v>8.4711969738749285E-5</v>
      </c>
      <c r="I3571" s="13">
        <v>1.24576426086396E-6</v>
      </c>
      <c r="J3571" s="12">
        <v>3570</v>
      </c>
      <c r="K3571">
        <f t="shared" si="225"/>
        <v>26230.183564088136</v>
      </c>
      <c r="L3571">
        <f t="shared" si="226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</row>
    <row r="3572" spans="1:17" x14ac:dyDescent="0.3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3"/>
        <v>1.0472279725895961</v>
      </c>
      <c r="G3572" s="5">
        <v>24</v>
      </c>
      <c r="H3572" s="8">
        <f t="shared" si="224"/>
        <v>2.9864021941239601E-5</v>
      </c>
      <c r="I3572" s="13">
        <v>1.24433424755165E-6</v>
      </c>
      <c r="J3572" s="12">
        <v>3571</v>
      </c>
      <c r="K3572">
        <f t="shared" si="225"/>
        <v>26231.230792060727</v>
      </c>
      <c r="L3572">
        <f t="shared" si="226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</row>
    <row r="3573" spans="1:17" x14ac:dyDescent="0.3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3"/>
        <v>4.3993855770165444E-2</v>
      </c>
      <c r="G3573" s="5">
        <v>4</v>
      </c>
      <c r="H3573" s="8">
        <f t="shared" si="224"/>
        <v>4.9593712318206799E-6</v>
      </c>
      <c r="I3573" s="13">
        <v>1.23984280795517E-6</v>
      </c>
      <c r="J3573" s="12">
        <v>3572</v>
      </c>
      <c r="K3573">
        <f t="shared" si="225"/>
        <v>26231.274785916496</v>
      </c>
      <c r="L3573">
        <f t="shared" si="226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</row>
    <row r="3574" spans="1:17" x14ac:dyDescent="0.3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3"/>
        <v>0.13844120184319639</v>
      </c>
      <c r="G3574" s="5">
        <v>28</v>
      </c>
      <c r="H3574" s="8">
        <f t="shared" si="224"/>
        <v>3.393861072343672E-5</v>
      </c>
      <c r="I3574" s="13">
        <v>1.21209324012274E-6</v>
      </c>
      <c r="J3574" s="12">
        <v>3573</v>
      </c>
      <c r="K3574">
        <f t="shared" si="225"/>
        <v>26231.413227118337</v>
      </c>
      <c r="L3574">
        <f t="shared" si="226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</row>
    <row r="3575" spans="1:17" x14ac:dyDescent="0.3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3"/>
        <v>0</v>
      </c>
      <c r="G3575" s="5">
        <v>38</v>
      </c>
      <c r="H3575" s="8">
        <f t="shared" si="224"/>
        <v>4.5747939282564678E-5</v>
      </c>
      <c r="I3575" s="13">
        <v>1.2038931390148599E-6</v>
      </c>
      <c r="J3575" s="12">
        <v>3574</v>
      </c>
      <c r="K3575">
        <f t="shared" si="225"/>
        <v>26231.413227118337</v>
      </c>
      <c r="L3575">
        <f t="shared" si="226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</row>
    <row r="3576" spans="1:17" x14ac:dyDescent="0.3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3"/>
        <v>0.55540470552013665</v>
      </c>
      <c r="G3576" s="5">
        <v>84</v>
      </c>
      <c r="H3576" s="8">
        <f t="shared" si="224"/>
        <v>9.7839380619572762E-5</v>
      </c>
      <c r="I3576" s="13">
        <v>1.1647545311853901E-6</v>
      </c>
      <c r="J3576" s="12">
        <v>3575</v>
      </c>
      <c r="K3576">
        <f t="shared" si="225"/>
        <v>26231.968631823856</v>
      </c>
      <c r="L3576">
        <f t="shared" si="226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</row>
    <row r="3577" spans="1:17" x14ac:dyDescent="0.3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3"/>
        <v>0.29497405219828093</v>
      </c>
      <c r="G3577" s="5">
        <v>18</v>
      </c>
      <c r="H3577" s="8">
        <f t="shared" si="224"/>
        <v>2.0751751951406101E-5</v>
      </c>
      <c r="I3577" s="13">
        <v>1.15287510841145E-6</v>
      </c>
      <c r="J3577" s="12">
        <v>3576</v>
      </c>
      <c r="K3577">
        <f t="shared" si="225"/>
        <v>26232.263605876054</v>
      </c>
      <c r="L3577">
        <f t="shared" si="226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</row>
    <row r="3578" spans="1:17" x14ac:dyDescent="0.3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3"/>
        <v>0.16445743109006897</v>
      </c>
      <c r="G3578" s="5">
        <v>31</v>
      </c>
      <c r="H3578" s="8">
        <f t="shared" si="224"/>
        <v>3.5713971934289116E-5</v>
      </c>
      <c r="I3578" s="13">
        <v>1.15206361078352E-6</v>
      </c>
      <c r="J3578" s="12">
        <v>3577</v>
      </c>
      <c r="K3578">
        <f t="shared" si="225"/>
        <v>26232.428063307143</v>
      </c>
      <c r="L3578">
        <f t="shared" si="226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</row>
    <row r="3579" spans="1:17" x14ac:dyDescent="0.3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3"/>
        <v>8.0148427490156618E-2</v>
      </c>
      <c r="G3579" s="5">
        <v>69</v>
      </c>
      <c r="H3579" s="8">
        <f t="shared" si="224"/>
        <v>7.9022539099596185E-5</v>
      </c>
      <c r="I3579" s="13">
        <v>1.14525418984922E-6</v>
      </c>
      <c r="J3579" s="12">
        <v>3578</v>
      </c>
      <c r="K3579">
        <f t="shared" si="225"/>
        <v>26232.508211734632</v>
      </c>
      <c r="L3579">
        <f t="shared" si="226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</row>
    <row r="3580" spans="1:17" x14ac:dyDescent="0.3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3"/>
        <v>0</v>
      </c>
      <c r="G3580" s="5">
        <v>45</v>
      </c>
      <c r="H3580" s="8">
        <f t="shared" si="224"/>
        <v>5.1365499137003702E-5</v>
      </c>
      <c r="I3580" s="13">
        <v>1.14145553637786E-6</v>
      </c>
      <c r="J3580" s="12">
        <v>3579</v>
      </c>
      <c r="K3580">
        <f t="shared" si="225"/>
        <v>26232.508211734632</v>
      </c>
      <c r="L3580">
        <f t="shared" si="226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</row>
    <row r="3581" spans="1:17" x14ac:dyDescent="0.3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3"/>
        <v>1.1361850647800373</v>
      </c>
      <c r="G3581" s="5">
        <v>23</v>
      </c>
      <c r="H3581" s="8">
        <f t="shared" si="224"/>
        <v>2.6115377661448409E-5</v>
      </c>
      <c r="I3581" s="13">
        <v>1.13545120267167E-6</v>
      </c>
      <c r="J3581" s="12">
        <v>3580</v>
      </c>
      <c r="K3581">
        <f t="shared" si="225"/>
        <v>26233.644396799413</v>
      </c>
      <c r="L3581">
        <f t="shared" si="226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</row>
    <row r="3582" spans="1:17" x14ac:dyDescent="0.3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3"/>
        <v>4.6310248842740154E-2</v>
      </c>
      <c r="G3582" s="5">
        <v>140</v>
      </c>
      <c r="H3582" s="8">
        <f t="shared" si="224"/>
        <v>1.5759555763395779E-4</v>
      </c>
      <c r="I3582" s="13">
        <v>1.12568255452827E-6</v>
      </c>
      <c r="J3582" s="12">
        <v>3581</v>
      </c>
      <c r="K3582">
        <f t="shared" si="225"/>
        <v>26233.690707048256</v>
      </c>
      <c r="L3582">
        <f t="shared" si="226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</row>
    <row r="3583" spans="1:17" x14ac:dyDescent="0.3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3"/>
        <v>0.53068850104732757</v>
      </c>
      <c r="G3583" s="5">
        <v>53</v>
      </c>
      <c r="H3583" s="8">
        <f t="shared" si="224"/>
        <v>5.9598433504828362E-5</v>
      </c>
      <c r="I3583" s="13">
        <v>1.12449874537412E-6</v>
      </c>
      <c r="J3583" s="12">
        <v>3582</v>
      </c>
      <c r="K3583">
        <f t="shared" si="225"/>
        <v>26234.221395549303</v>
      </c>
      <c r="L3583">
        <f t="shared" si="226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</row>
    <row r="3584" spans="1:17" x14ac:dyDescent="0.3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3"/>
        <v>0</v>
      </c>
      <c r="G3584" s="5">
        <v>50</v>
      </c>
      <c r="H3584" s="8">
        <f t="shared" si="224"/>
        <v>5.6147433385070503E-5</v>
      </c>
      <c r="I3584" s="13">
        <v>1.1229486677014101E-6</v>
      </c>
      <c r="J3584" s="12">
        <v>3583</v>
      </c>
      <c r="K3584">
        <f t="shared" si="225"/>
        <v>26234.221395549303</v>
      </c>
      <c r="L3584">
        <f t="shared" si="226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</row>
    <row r="3585" spans="1:17" x14ac:dyDescent="0.3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3"/>
        <v>3.7576920091954071</v>
      </c>
      <c r="G3585" s="5">
        <v>70</v>
      </c>
      <c r="H3585" s="8">
        <f t="shared" si="224"/>
        <v>7.5829125069397E-5</v>
      </c>
      <c r="I3585" s="13">
        <v>1.0832732152771001E-6</v>
      </c>
      <c r="J3585" s="12">
        <v>3584</v>
      </c>
      <c r="K3585">
        <f t="shared" si="225"/>
        <v>26237.979087558499</v>
      </c>
      <c r="L3585">
        <f t="shared" si="226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</row>
    <row r="3586" spans="1:17" x14ac:dyDescent="0.3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3"/>
        <v>0.26489811999369545</v>
      </c>
      <c r="G3586" s="5">
        <v>39</v>
      </c>
      <c r="H3586" s="8">
        <f t="shared" si="224"/>
        <v>4.2030033700603651E-5</v>
      </c>
      <c r="I3586" s="13">
        <v>1.07769317181035E-6</v>
      </c>
      <c r="J3586" s="12">
        <v>3585</v>
      </c>
      <c r="K3586">
        <f t="shared" si="225"/>
        <v>26238.243985678491</v>
      </c>
      <c r="L3586">
        <f t="shared" si="226"/>
        <v>1.9964277744901043E-3</v>
      </c>
      <c r="M3586" t="e">
        <f>IF(VLOOKUP(B3586,Sheet1!$B$2:$G$553,6,FALSE)=0,"",L3586)</f>
        <v>#N/A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</row>
    <row r="3587" spans="1:17" x14ac:dyDescent="0.3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7">E3587/1609</f>
        <v>6.4554463944979483</v>
      </c>
      <c r="G3587" s="5">
        <v>134</v>
      </c>
      <c r="H3587" s="8">
        <f t="shared" ref="H3587:H3636" si="228">I3587*G3587</f>
        <v>1.4329111741493626E-4</v>
      </c>
      <c r="I3587" s="13">
        <v>1.0693366971263899E-6</v>
      </c>
      <c r="J3587" s="12">
        <v>3586</v>
      </c>
      <c r="K3587">
        <f t="shared" si="225"/>
        <v>26244.69943207299</v>
      </c>
      <c r="L3587">
        <f t="shared" si="226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</row>
    <row r="3588" spans="1:17" x14ac:dyDescent="0.3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7"/>
        <v>1.0410986432484464</v>
      </c>
      <c r="G3588" s="5">
        <v>153</v>
      </c>
      <c r="H3588" s="8">
        <f t="shared" si="228"/>
        <v>1.6184385644249332E-4</v>
      </c>
      <c r="I3588" s="13">
        <v>1.05780298328427E-6</v>
      </c>
      <c r="J3588" s="12">
        <v>3587</v>
      </c>
      <c r="K3588">
        <f t="shared" ref="K3588:K3636" si="229">F3588+K3587</f>
        <v>26245.740530716237</v>
      </c>
      <c r="L3588">
        <f t="shared" ref="L3588:L3636" si="230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</row>
    <row r="3589" spans="1:17" x14ac:dyDescent="0.3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7"/>
        <v>2.9225038251128339E-2</v>
      </c>
      <c r="G3589" s="5">
        <v>21</v>
      </c>
      <c r="H3589" s="8">
        <f t="shared" si="228"/>
        <v>2.2159230324066571E-5</v>
      </c>
      <c r="I3589" s="13">
        <v>1.05520144400317E-6</v>
      </c>
      <c r="J3589" s="12">
        <v>3588</v>
      </c>
      <c r="K3589">
        <f t="shared" si="229"/>
        <v>26245.769755754489</v>
      </c>
      <c r="L3589">
        <f t="shared" si="230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</row>
    <row r="3590" spans="1:17" x14ac:dyDescent="0.3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7"/>
        <v>0</v>
      </c>
      <c r="G3590" s="5">
        <v>28</v>
      </c>
      <c r="H3590" s="8">
        <f t="shared" si="228"/>
        <v>2.9510109944244444E-5</v>
      </c>
      <c r="I3590" s="13">
        <v>1.0539324980087301E-6</v>
      </c>
      <c r="J3590" s="12">
        <v>3589</v>
      </c>
      <c r="K3590">
        <f t="shared" si="229"/>
        <v>26245.769755754489</v>
      </c>
      <c r="L3590">
        <f t="shared" si="230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</row>
    <row r="3591" spans="1:17" x14ac:dyDescent="0.3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7"/>
        <v>9.9036808392889364E-2</v>
      </c>
      <c r="G3591" s="5">
        <v>95</v>
      </c>
      <c r="H3591" s="8">
        <f t="shared" si="228"/>
        <v>9.85460965155622E-5</v>
      </c>
      <c r="I3591" s="13">
        <v>1.03732733174276E-6</v>
      </c>
      <c r="J3591" s="12">
        <v>3590</v>
      </c>
      <c r="K3591">
        <f t="shared" si="229"/>
        <v>26245.86879256288</v>
      </c>
      <c r="L3591">
        <f t="shared" si="230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</row>
    <row r="3592" spans="1:17" x14ac:dyDescent="0.3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7"/>
        <v>0</v>
      </c>
      <c r="G3592" s="5">
        <v>59</v>
      </c>
      <c r="H3592" s="8">
        <f t="shared" si="228"/>
        <v>5.9994641574415246E-5</v>
      </c>
      <c r="I3592" s="13">
        <v>1.01685833176975E-6</v>
      </c>
      <c r="J3592" s="12">
        <v>3591</v>
      </c>
      <c r="K3592">
        <f t="shared" si="229"/>
        <v>26245.86879256288</v>
      </c>
      <c r="L3592">
        <f t="shared" si="230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</row>
    <row r="3593" spans="1:17" x14ac:dyDescent="0.3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7"/>
        <v>0.32037109810423925</v>
      </c>
      <c r="G3593" s="5">
        <v>70</v>
      </c>
      <c r="H3593" s="8">
        <f t="shared" si="228"/>
        <v>7.0417804133378808E-5</v>
      </c>
      <c r="I3593" s="13">
        <v>1.0059686304768401E-6</v>
      </c>
      <c r="J3593" s="12">
        <v>3592</v>
      </c>
      <c r="K3593">
        <f t="shared" si="229"/>
        <v>26246.189163660983</v>
      </c>
      <c r="L3593">
        <f t="shared" si="230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</row>
    <row r="3594" spans="1:17" x14ac:dyDescent="0.3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7"/>
        <v>0.21291409529620758</v>
      </c>
      <c r="G3594" s="5">
        <v>13</v>
      </c>
      <c r="H3594" s="8">
        <f t="shared" si="228"/>
        <v>1.2511171567158849E-5</v>
      </c>
      <c r="I3594" s="13">
        <v>9.6239781285837302E-7</v>
      </c>
      <c r="J3594" s="12">
        <v>3593</v>
      </c>
      <c r="K3594">
        <f t="shared" si="229"/>
        <v>26246.40207775628</v>
      </c>
      <c r="L3594">
        <f t="shared" si="230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</row>
    <row r="3595" spans="1:17" x14ac:dyDescent="0.3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7"/>
        <v>2.594300148679944</v>
      </c>
      <c r="G3595" s="5">
        <v>85</v>
      </c>
      <c r="H3595" s="8">
        <f t="shared" si="228"/>
        <v>8.149544923242126E-5</v>
      </c>
      <c r="I3595" s="13">
        <v>9.5876999096966195E-7</v>
      </c>
      <c r="J3595" s="12">
        <v>3594</v>
      </c>
      <c r="K3595">
        <f t="shared" si="229"/>
        <v>26248.996377904961</v>
      </c>
      <c r="L3595">
        <f t="shared" si="230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</row>
    <row r="3596" spans="1:17" x14ac:dyDescent="0.3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7"/>
        <v>1.2519507691385705</v>
      </c>
      <c r="G3596" s="5">
        <v>112</v>
      </c>
      <c r="H3596" s="8">
        <f t="shared" si="228"/>
        <v>1.071821843861226E-4</v>
      </c>
      <c r="I3596" s="13">
        <v>9.5698378916180899E-7</v>
      </c>
      <c r="J3596" s="12">
        <v>3595</v>
      </c>
      <c r="K3596">
        <f t="shared" si="229"/>
        <v>26250.248328674101</v>
      </c>
      <c r="L3596">
        <f t="shared" si="230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</row>
    <row r="3597" spans="1:17" x14ac:dyDescent="0.3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7"/>
        <v>1.0737664535812369E-2</v>
      </c>
      <c r="G3597" s="5">
        <v>29</v>
      </c>
      <c r="H3597" s="8">
        <f t="shared" si="228"/>
        <v>2.7123915422367064E-5</v>
      </c>
      <c r="I3597" s="13">
        <v>9.3530742835748498E-7</v>
      </c>
      <c r="J3597" s="12">
        <v>3596</v>
      </c>
      <c r="K3597">
        <f t="shared" si="229"/>
        <v>26250.259066338636</v>
      </c>
      <c r="L3597">
        <f t="shared" si="230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</row>
    <row r="3598" spans="1:17" x14ac:dyDescent="0.3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7"/>
        <v>9.8306361138545059E-2</v>
      </c>
      <c r="G3598" s="5">
        <v>63</v>
      </c>
      <c r="H3598" s="8">
        <f t="shared" si="228"/>
        <v>5.7842836062378508E-5</v>
      </c>
      <c r="I3598" s="13">
        <v>9.1814025495838904E-7</v>
      </c>
      <c r="J3598" s="12">
        <v>3597</v>
      </c>
      <c r="K3598">
        <f t="shared" si="229"/>
        <v>26250.357372699775</v>
      </c>
      <c r="L3598">
        <f t="shared" si="230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</row>
    <row r="3599" spans="1:17" x14ac:dyDescent="0.3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7"/>
        <v>2.6991428011171352E-3</v>
      </c>
      <c r="G3599" s="5">
        <v>99</v>
      </c>
      <c r="H3599" s="8">
        <f t="shared" si="228"/>
        <v>8.9910931398961861E-5</v>
      </c>
      <c r="I3599" s="13">
        <v>9.0819122625213999E-7</v>
      </c>
      <c r="J3599" s="12">
        <v>3598</v>
      </c>
      <c r="K3599">
        <f t="shared" si="229"/>
        <v>26250.360071842577</v>
      </c>
      <c r="L3599">
        <f t="shared" si="230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</row>
    <row r="3600" spans="1:17" x14ac:dyDescent="0.3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7"/>
        <v>0</v>
      </c>
      <c r="G3600" s="5">
        <v>43</v>
      </c>
      <c r="H3600" s="8">
        <f t="shared" si="228"/>
        <v>3.8876915130732408E-5</v>
      </c>
      <c r="I3600" s="13">
        <v>9.0411430536587002E-7</v>
      </c>
      <c r="J3600" s="12">
        <v>3599</v>
      </c>
      <c r="K3600">
        <f t="shared" si="229"/>
        <v>26250.360071842577</v>
      </c>
      <c r="L3600">
        <f t="shared" si="230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</row>
    <row r="3601" spans="1:17" x14ac:dyDescent="0.3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7"/>
        <v>4.3792354679055567E-2</v>
      </c>
      <c r="G3601" s="5">
        <v>16</v>
      </c>
      <c r="H3601" s="8">
        <f t="shared" si="228"/>
        <v>1.4384483376220608E-5</v>
      </c>
      <c r="I3601" s="13">
        <v>8.99030211013788E-7</v>
      </c>
      <c r="J3601" s="12">
        <v>3600</v>
      </c>
      <c r="K3601">
        <f t="shared" si="229"/>
        <v>26250.403864197255</v>
      </c>
      <c r="L3601">
        <f t="shared" si="230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</row>
    <row r="3602" spans="1:17" x14ac:dyDescent="0.3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7"/>
        <v>0.29391646201303046</v>
      </c>
      <c r="G3602" s="5">
        <v>58</v>
      </c>
      <c r="H3602" s="8">
        <f t="shared" si="228"/>
        <v>5.0965543877945323E-5</v>
      </c>
      <c r="I3602" s="13">
        <v>8.7871627375767796E-7</v>
      </c>
      <c r="J3602" s="12">
        <v>3601</v>
      </c>
      <c r="K3602">
        <f t="shared" si="229"/>
        <v>26250.697780659269</v>
      </c>
      <c r="L3602">
        <f t="shared" si="230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</row>
    <row r="3603" spans="1:17" x14ac:dyDescent="0.3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7"/>
        <v>0.10132680116834183</v>
      </c>
      <c r="G3603" s="5">
        <v>34</v>
      </c>
      <c r="H3603" s="8">
        <f t="shared" si="228"/>
        <v>2.9159323345392619E-5</v>
      </c>
      <c r="I3603" s="13">
        <v>8.5762715721742996E-7</v>
      </c>
      <c r="J3603" s="12">
        <v>3602</v>
      </c>
      <c r="K3603">
        <f t="shared" si="229"/>
        <v>26250.799107460436</v>
      </c>
      <c r="L3603">
        <f t="shared" si="230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</row>
    <row r="3604" spans="1:17" x14ac:dyDescent="0.3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7"/>
        <v>7.6904610289511496E-2</v>
      </c>
      <c r="G3604" s="5">
        <v>55</v>
      </c>
      <c r="H3604" s="8">
        <f t="shared" si="228"/>
        <v>4.6991069548660164E-5</v>
      </c>
      <c r="I3604" s="13">
        <v>8.5438308270291205E-7</v>
      </c>
      <c r="J3604" s="12">
        <v>3603</v>
      </c>
      <c r="K3604">
        <f t="shared" si="229"/>
        <v>26250.876012070727</v>
      </c>
      <c r="L3604">
        <f t="shared" si="230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</row>
    <row r="3605" spans="1:17" x14ac:dyDescent="0.3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7"/>
        <v>0.74738731091516475</v>
      </c>
      <c r="G3605" s="5">
        <v>4</v>
      </c>
      <c r="H3605" s="8">
        <f t="shared" si="228"/>
        <v>3.3971292709399882E-6</v>
      </c>
      <c r="I3605" s="13">
        <v>8.4928231773499704E-7</v>
      </c>
      <c r="J3605" s="12">
        <v>3604</v>
      </c>
      <c r="K3605">
        <f t="shared" si="229"/>
        <v>26251.623399381642</v>
      </c>
      <c r="L3605">
        <f t="shared" si="230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</row>
    <row r="3606" spans="1:17" x14ac:dyDescent="0.3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7"/>
        <v>6.9539360424783717E-2</v>
      </c>
      <c r="G3606" s="5">
        <v>3</v>
      </c>
      <c r="H3606" s="8">
        <f t="shared" si="228"/>
        <v>2.5199535822785311E-6</v>
      </c>
      <c r="I3606" s="13">
        <v>8.39984527426177E-7</v>
      </c>
      <c r="J3606" s="12">
        <v>3605</v>
      </c>
      <c r="K3606">
        <f t="shared" si="229"/>
        <v>26251.692938742068</v>
      </c>
      <c r="L3606">
        <f t="shared" si="230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</row>
    <row r="3607" spans="1:17" x14ac:dyDescent="0.3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7"/>
        <v>0.26296788521502856</v>
      </c>
      <c r="G3607" s="5">
        <v>35</v>
      </c>
      <c r="H3607" s="8">
        <f t="shared" si="228"/>
        <v>2.8818515717139086E-5</v>
      </c>
      <c r="I3607" s="13">
        <v>8.23386163346831E-7</v>
      </c>
      <c r="J3607" s="12">
        <v>3606</v>
      </c>
      <c r="K3607">
        <f t="shared" si="229"/>
        <v>26251.955906627281</v>
      </c>
      <c r="L3607">
        <f t="shared" si="230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</row>
    <row r="3608" spans="1:17" x14ac:dyDescent="0.3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7"/>
        <v>0.2249342111424798</v>
      </c>
      <c r="G3608" s="5">
        <v>11</v>
      </c>
      <c r="H3608" s="8">
        <f t="shared" si="228"/>
        <v>8.9177815730083403E-6</v>
      </c>
      <c r="I3608" s="13">
        <v>8.1070741572803099E-7</v>
      </c>
      <c r="J3608" s="12">
        <v>3607</v>
      </c>
      <c r="K3608">
        <f t="shared" si="229"/>
        <v>26252.180840838424</v>
      </c>
      <c r="L3608">
        <f t="shared" si="230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</row>
    <row r="3609" spans="1:17" x14ac:dyDescent="0.3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7"/>
        <v>0.31043441157663021</v>
      </c>
      <c r="G3609" s="5">
        <v>59</v>
      </c>
      <c r="H3609" s="8">
        <f t="shared" si="228"/>
        <v>4.751701287153498E-5</v>
      </c>
      <c r="I3609" s="13">
        <v>8.0537309951754198E-7</v>
      </c>
      <c r="J3609" s="12">
        <v>3608</v>
      </c>
      <c r="K3609">
        <f t="shared" si="229"/>
        <v>26252.491275250002</v>
      </c>
      <c r="L3609">
        <f t="shared" si="230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</row>
    <row r="3610" spans="1:17" x14ac:dyDescent="0.3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7"/>
        <v>1.3753128669305408</v>
      </c>
      <c r="G3610" s="5">
        <v>112</v>
      </c>
      <c r="H3610" s="8">
        <f t="shared" si="228"/>
        <v>8.9816407064670717E-5</v>
      </c>
      <c r="I3610" s="13">
        <v>8.0193220593455997E-7</v>
      </c>
      <c r="J3610" s="12">
        <v>3609</v>
      </c>
      <c r="K3610">
        <f t="shared" si="229"/>
        <v>26253.866588116933</v>
      </c>
      <c r="L3610">
        <f t="shared" si="230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</row>
    <row r="3611" spans="1:17" x14ac:dyDescent="0.3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7"/>
        <v>0</v>
      </c>
      <c r="G3611" s="5">
        <v>28</v>
      </c>
      <c r="H3611" s="8">
        <f t="shared" si="228"/>
        <v>2.2428552471037664E-5</v>
      </c>
      <c r="I3611" s="13">
        <v>8.0101973110848802E-7</v>
      </c>
      <c r="J3611" s="12">
        <v>3610</v>
      </c>
      <c r="K3611">
        <f t="shared" si="229"/>
        <v>26253.866588116933</v>
      </c>
      <c r="L3611">
        <f t="shared" si="230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</row>
    <row r="3612" spans="1:17" x14ac:dyDescent="0.3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7"/>
        <v>0</v>
      </c>
      <c r="G3612" s="5">
        <v>253</v>
      </c>
      <c r="H3612" s="8">
        <f t="shared" si="228"/>
        <v>1.9978216231675448E-4</v>
      </c>
      <c r="I3612" s="13">
        <v>7.8965281548124301E-7</v>
      </c>
      <c r="J3612" s="12">
        <v>3611</v>
      </c>
      <c r="K3612">
        <f t="shared" si="229"/>
        <v>26253.866588116933</v>
      </c>
      <c r="L3612">
        <f t="shared" si="230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</row>
    <row r="3613" spans="1:17" x14ac:dyDescent="0.3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7"/>
        <v>0</v>
      </c>
      <c r="G3613" s="5">
        <v>28</v>
      </c>
      <c r="H3613" s="8">
        <f t="shared" si="228"/>
        <v>2.2062073514748373E-5</v>
      </c>
      <c r="I3613" s="13">
        <v>7.8793119695529899E-7</v>
      </c>
      <c r="J3613" s="12">
        <v>3612</v>
      </c>
      <c r="K3613">
        <f t="shared" si="229"/>
        <v>26253.866588116933</v>
      </c>
      <c r="L3613">
        <f t="shared" si="230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</row>
    <row r="3614" spans="1:17" x14ac:dyDescent="0.3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7"/>
        <v>2.1728249981741454</v>
      </c>
      <c r="G3614" s="5">
        <v>66</v>
      </c>
      <c r="H3614" s="8">
        <f t="shared" si="228"/>
        <v>5.0766437950513292E-5</v>
      </c>
      <c r="I3614" s="13">
        <v>7.6918845379565597E-7</v>
      </c>
      <c r="J3614" s="12">
        <v>3613</v>
      </c>
      <c r="K3614">
        <f t="shared" si="229"/>
        <v>26256.039413115108</v>
      </c>
      <c r="L3614">
        <f t="shared" si="230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</row>
    <row r="3615" spans="1:17" x14ac:dyDescent="0.3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7"/>
        <v>0.11799674321884213</v>
      </c>
      <c r="G3615" s="5">
        <v>2</v>
      </c>
      <c r="H3615" s="8">
        <f t="shared" si="228"/>
        <v>1.4558704866305021E-6</v>
      </c>
      <c r="I3615" s="13">
        <v>7.2793524331525105E-7</v>
      </c>
      <c r="J3615" s="12">
        <v>3614</v>
      </c>
      <c r="K3615">
        <f t="shared" si="229"/>
        <v>26256.157409858326</v>
      </c>
      <c r="L3615">
        <f t="shared" si="230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</row>
    <row r="3616" spans="1:17" x14ac:dyDescent="0.3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7"/>
        <v>0</v>
      </c>
      <c r="G3616" s="5">
        <v>56</v>
      </c>
      <c r="H3616" s="8">
        <f t="shared" si="228"/>
        <v>3.8386377229945748E-5</v>
      </c>
      <c r="I3616" s="13">
        <v>6.8547102196331697E-7</v>
      </c>
      <c r="J3616" s="12">
        <v>3615</v>
      </c>
      <c r="K3616">
        <f t="shared" si="229"/>
        <v>26256.157409858326</v>
      </c>
      <c r="L3616">
        <f t="shared" si="230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</row>
    <row r="3617" spans="1:17" x14ac:dyDescent="0.3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7"/>
        <v>6.0731957302561528E-2</v>
      </c>
      <c r="G3617" s="5">
        <v>3</v>
      </c>
      <c r="H3617" s="8">
        <f t="shared" si="228"/>
        <v>1.8316081062830191E-6</v>
      </c>
      <c r="I3617" s="13">
        <v>6.1053603542767305E-7</v>
      </c>
      <c r="J3617" s="12">
        <v>3616</v>
      </c>
      <c r="K3617">
        <f t="shared" si="229"/>
        <v>26256.218141815629</v>
      </c>
      <c r="L3617">
        <f t="shared" si="230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</row>
    <row r="3618" spans="1:17" x14ac:dyDescent="0.3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7"/>
        <v>0.86266834730794906</v>
      </c>
      <c r="G3618" s="5">
        <v>2</v>
      </c>
      <c r="H3618" s="8">
        <f t="shared" si="228"/>
        <v>1.1409663342667739E-6</v>
      </c>
      <c r="I3618" s="13">
        <v>5.7048316713338695E-7</v>
      </c>
      <c r="J3618" s="12">
        <v>3617</v>
      </c>
      <c r="K3618">
        <f t="shared" si="229"/>
        <v>26257.080810162937</v>
      </c>
      <c r="L3618">
        <f t="shared" si="230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</row>
    <row r="3619" spans="1:17" x14ac:dyDescent="0.3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7"/>
        <v>0.9477398323383468</v>
      </c>
      <c r="G3619" s="5">
        <v>98</v>
      </c>
      <c r="H3619" s="8">
        <f t="shared" si="228"/>
        <v>5.4254177927195722E-5</v>
      </c>
      <c r="I3619" s="13">
        <v>5.53614060481589E-7</v>
      </c>
      <c r="J3619" s="12">
        <v>3618</v>
      </c>
      <c r="K3619">
        <f t="shared" si="229"/>
        <v>26258.028549995277</v>
      </c>
      <c r="L3619">
        <f t="shared" si="230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</row>
    <row r="3620" spans="1:17" x14ac:dyDescent="0.3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7"/>
        <v>0.48169720741262334</v>
      </c>
      <c r="G3620" s="5">
        <v>23</v>
      </c>
      <c r="H3620" s="8">
        <f t="shared" si="228"/>
        <v>1.267248096374911E-5</v>
      </c>
      <c r="I3620" s="13">
        <v>5.50977433206483E-7</v>
      </c>
      <c r="J3620" s="12">
        <v>3619</v>
      </c>
      <c r="K3620">
        <f t="shared" si="229"/>
        <v>26258.510247202688</v>
      </c>
      <c r="L3620">
        <f t="shared" si="230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</row>
    <row r="3621" spans="1:17" x14ac:dyDescent="0.3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7"/>
        <v>9.1704442273767561E-2</v>
      </c>
      <c r="G3621" s="5">
        <v>7</v>
      </c>
      <c r="H3621" s="8">
        <f t="shared" si="228"/>
        <v>3.8471992511698057E-6</v>
      </c>
      <c r="I3621" s="13">
        <v>5.49599893024258E-7</v>
      </c>
      <c r="J3621" s="12">
        <v>3620</v>
      </c>
      <c r="K3621">
        <f t="shared" si="229"/>
        <v>26258.601951644963</v>
      </c>
      <c r="L3621">
        <f t="shared" si="230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</row>
    <row r="3622" spans="1:17" x14ac:dyDescent="0.3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7"/>
        <v>0.76807402435174021</v>
      </c>
      <c r="G3622" s="5">
        <v>14</v>
      </c>
      <c r="H3622" s="8">
        <f t="shared" si="228"/>
        <v>7.1909892607019742E-6</v>
      </c>
      <c r="I3622" s="13">
        <v>5.1364209005014101E-7</v>
      </c>
      <c r="J3622" s="12">
        <v>3621</v>
      </c>
      <c r="K3622">
        <f t="shared" si="229"/>
        <v>26259.370025669316</v>
      </c>
      <c r="L3622">
        <f t="shared" si="230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</row>
    <row r="3623" spans="1:17" x14ac:dyDescent="0.3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7"/>
        <v>0.16770717723089187</v>
      </c>
      <c r="G3623" s="5">
        <v>16</v>
      </c>
      <c r="H3623" s="8">
        <f t="shared" si="228"/>
        <v>8.2172793045883681E-6</v>
      </c>
      <c r="I3623" s="13">
        <v>5.1357995653677301E-7</v>
      </c>
      <c r="J3623" s="12">
        <v>3622</v>
      </c>
      <c r="K3623">
        <f t="shared" si="229"/>
        <v>26259.537732846547</v>
      </c>
      <c r="L3623">
        <f t="shared" si="230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</row>
    <row r="3624" spans="1:17" x14ac:dyDescent="0.3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7"/>
        <v>0.12402884641645867</v>
      </c>
      <c r="G3624" s="5">
        <v>8</v>
      </c>
      <c r="H3624" s="8">
        <f t="shared" si="228"/>
        <v>4.079917808049088E-6</v>
      </c>
      <c r="I3624" s="13">
        <v>5.09989726006136E-7</v>
      </c>
      <c r="J3624" s="12">
        <v>3623</v>
      </c>
      <c r="K3624">
        <f t="shared" si="229"/>
        <v>26259.661761692965</v>
      </c>
      <c r="L3624">
        <f t="shared" si="230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</row>
    <row r="3625" spans="1:17" x14ac:dyDescent="0.3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7"/>
        <v>0</v>
      </c>
      <c r="G3625" s="5">
        <v>27</v>
      </c>
      <c r="H3625" s="8">
        <f t="shared" si="228"/>
        <v>1.3672816373901628E-5</v>
      </c>
      <c r="I3625" s="13">
        <v>5.0640060644080104E-7</v>
      </c>
      <c r="J3625" s="12">
        <v>3624</v>
      </c>
      <c r="K3625">
        <f t="shared" si="229"/>
        <v>26259.661761692965</v>
      </c>
      <c r="L3625">
        <f t="shared" si="230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</row>
    <row r="3626" spans="1:17" x14ac:dyDescent="0.3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7"/>
        <v>4.3074796730393411E-2</v>
      </c>
      <c r="G3626" s="5">
        <v>103</v>
      </c>
      <c r="H3626" s="8">
        <f t="shared" si="228"/>
        <v>5.1466572069928177E-5</v>
      </c>
      <c r="I3626" s="13">
        <v>4.9967545698959396E-7</v>
      </c>
      <c r="J3626" s="12">
        <v>3625</v>
      </c>
      <c r="K3626">
        <f t="shared" si="229"/>
        <v>26259.704836489695</v>
      </c>
      <c r="L3626">
        <f t="shared" si="230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</row>
    <row r="3627" spans="1:17" x14ac:dyDescent="0.3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7"/>
        <v>0</v>
      </c>
      <c r="G3627" s="5">
        <v>20</v>
      </c>
      <c r="H3627" s="8">
        <f t="shared" si="228"/>
        <v>9.8212601745127201E-6</v>
      </c>
      <c r="I3627" s="13">
        <v>4.9106300872563598E-7</v>
      </c>
      <c r="J3627" s="12">
        <v>3626</v>
      </c>
      <c r="K3627">
        <f t="shared" si="229"/>
        <v>26259.704836489695</v>
      </c>
      <c r="L3627">
        <f t="shared" si="230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</row>
    <row r="3628" spans="1:17" x14ac:dyDescent="0.3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7"/>
        <v>0</v>
      </c>
      <c r="G3628" s="5">
        <v>60</v>
      </c>
      <c r="H3628" s="8">
        <f t="shared" si="228"/>
        <v>2.8823554581853979E-5</v>
      </c>
      <c r="I3628" s="13">
        <v>4.8039257636423301E-7</v>
      </c>
      <c r="J3628" s="12">
        <v>3627</v>
      </c>
      <c r="K3628">
        <f t="shared" si="229"/>
        <v>26259.704836489695</v>
      </c>
      <c r="L3628">
        <f t="shared" si="230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</row>
    <row r="3629" spans="1:17" x14ac:dyDescent="0.3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7"/>
        <v>0.12351137528597141</v>
      </c>
      <c r="G3629" s="5">
        <v>39</v>
      </c>
      <c r="H3629" s="8">
        <f t="shared" si="228"/>
        <v>1.8000175310540048E-5</v>
      </c>
      <c r="I3629" s="13">
        <v>4.6154295668051402E-7</v>
      </c>
      <c r="J3629" s="12">
        <v>3628</v>
      </c>
      <c r="K3629">
        <f t="shared" si="229"/>
        <v>26259.828347864979</v>
      </c>
      <c r="L3629">
        <f t="shared" si="230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</row>
    <row r="3630" spans="1:17" x14ac:dyDescent="0.3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7"/>
        <v>1.2227876417439216</v>
      </c>
      <c r="G3630" s="5">
        <v>29</v>
      </c>
      <c r="H3630" s="8">
        <f t="shared" si="228"/>
        <v>1.3133820094340967E-5</v>
      </c>
      <c r="I3630" s="13">
        <v>4.52890348080723E-7</v>
      </c>
      <c r="J3630" s="12">
        <v>3629</v>
      </c>
      <c r="K3630">
        <f t="shared" si="229"/>
        <v>26261.051135506725</v>
      </c>
      <c r="L3630">
        <f t="shared" si="230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</row>
    <row r="3631" spans="1:17" x14ac:dyDescent="0.3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7"/>
        <v>0.37116745713289123</v>
      </c>
      <c r="G3631" s="5">
        <v>58</v>
      </c>
      <c r="H3631" s="8">
        <f t="shared" si="228"/>
        <v>2.5210881796386253E-5</v>
      </c>
      <c r="I3631" s="13">
        <v>4.34670375799763E-7</v>
      </c>
      <c r="J3631" s="12">
        <v>3630</v>
      </c>
      <c r="K3631">
        <f t="shared" si="229"/>
        <v>26261.422302963856</v>
      </c>
      <c r="L3631">
        <f t="shared" si="230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</row>
    <row r="3632" spans="1:17" x14ac:dyDescent="0.3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7"/>
        <v>0.50318665283406772</v>
      </c>
      <c r="G3632" s="5">
        <v>109</v>
      </c>
      <c r="H3632" s="8">
        <f t="shared" si="228"/>
        <v>4.339973551177524E-5</v>
      </c>
      <c r="I3632" s="13">
        <v>3.98162711117204E-7</v>
      </c>
      <c r="J3632" s="12">
        <v>3631</v>
      </c>
      <c r="K3632">
        <f t="shared" si="229"/>
        <v>26261.925489616689</v>
      </c>
      <c r="L3632">
        <f t="shared" si="230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</row>
    <row r="3633" spans="1:17" x14ac:dyDescent="0.3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7"/>
        <v>7.374961548975327E-2</v>
      </c>
      <c r="G3633" s="5">
        <v>13</v>
      </c>
      <c r="H3633" s="8">
        <f t="shared" si="228"/>
        <v>4.9204737307337304E-6</v>
      </c>
      <c r="I3633" s="13">
        <v>3.7849797928721001E-7</v>
      </c>
      <c r="J3633" s="12">
        <v>3632</v>
      </c>
      <c r="K3633">
        <f t="shared" si="229"/>
        <v>26261.99923923218</v>
      </c>
      <c r="L3633">
        <f t="shared" si="230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</row>
    <row r="3634" spans="1:17" x14ac:dyDescent="0.3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7"/>
        <v>4.491266589237234E-2</v>
      </c>
      <c r="G3634" s="5">
        <v>84</v>
      </c>
      <c r="H3634" s="8">
        <f t="shared" si="228"/>
        <v>3.0574409703005445E-5</v>
      </c>
      <c r="I3634" s="13">
        <v>3.6398106789292198E-7</v>
      </c>
      <c r="J3634" s="12">
        <v>3633</v>
      </c>
      <c r="K3634">
        <f t="shared" si="229"/>
        <v>26262.044151898073</v>
      </c>
      <c r="L3634">
        <f t="shared" si="230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</row>
    <row r="3635" spans="1:17" x14ac:dyDescent="0.3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7"/>
        <v>0.27174899193069296</v>
      </c>
      <c r="G3635" s="5">
        <v>26</v>
      </c>
      <c r="H3635" s="8">
        <f t="shared" si="228"/>
        <v>6.0944759545890738E-6</v>
      </c>
      <c r="I3635" s="13">
        <v>2.3440292133034901E-7</v>
      </c>
      <c r="J3635" s="12">
        <v>3634</v>
      </c>
      <c r="K3635">
        <f t="shared" si="229"/>
        <v>26262.315900890004</v>
      </c>
      <c r="L3635">
        <f t="shared" si="230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</row>
    <row r="3636" spans="1:17" x14ac:dyDescent="0.3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7"/>
        <v>0</v>
      </c>
      <c r="H3636" s="8">
        <f t="shared" si="228"/>
        <v>0</v>
      </c>
      <c r="J3636" s="12">
        <v>3635</v>
      </c>
      <c r="K3636">
        <f t="shared" si="229"/>
        <v>26262.315900890004</v>
      </c>
      <c r="L3636">
        <f t="shared" si="230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</row>
  </sheetData>
  <autoFilter ref="A1:T3636" xr:uid="{7DA6B871-C1EA-421A-A892-36C4ADE5DF86}"/>
  <sortState xmlns:xlrd2="http://schemas.microsoft.com/office/spreadsheetml/2017/richdata2" ref="A2:J3636">
    <sortCondition descending="1" ref="I2:I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B2" sqref="B2"/>
    </sheetView>
  </sheetViews>
  <sheetFormatPr defaultRowHeight="15.6" x14ac:dyDescent="0.3"/>
  <cols>
    <col min="2" max="2" width="23.09765625" bestFit="1" customWidth="1"/>
    <col min="3" max="3" width="23.5" bestFit="1" customWidth="1"/>
    <col min="4" max="4" width="18.19921875" bestFit="1" customWidth="1"/>
    <col min="5" max="5" width="23.5" bestFit="1" customWidth="1"/>
    <col min="6" max="6" width="22.3984375" bestFit="1" customWidth="1"/>
  </cols>
  <sheetData>
    <row r="1" spans="2:7" x14ac:dyDescent="0.3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3">
      <c r="B2" s="16" t="s">
        <v>2851</v>
      </c>
      <c r="D2" s="14"/>
      <c r="E2" s="14"/>
      <c r="F2" s="14"/>
      <c r="G2">
        <v>1</v>
      </c>
    </row>
    <row r="3" spans="2:7" x14ac:dyDescent="0.3">
      <c r="B3" s="14"/>
      <c r="C3" s="14"/>
      <c r="D3" s="14"/>
      <c r="E3" s="14"/>
      <c r="F3" s="14"/>
      <c r="G3">
        <v>1</v>
      </c>
    </row>
    <row r="4" spans="2:7" x14ac:dyDescent="0.3">
      <c r="B4" s="14"/>
      <c r="C4" s="14"/>
      <c r="D4" s="14"/>
      <c r="E4" s="14"/>
      <c r="G4">
        <v>1</v>
      </c>
    </row>
    <row r="5" spans="2:7" x14ac:dyDescent="0.3">
      <c r="B5" s="15"/>
      <c r="C5" s="14"/>
      <c r="D5" s="14"/>
      <c r="E5" s="14"/>
      <c r="G5">
        <v>1</v>
      </c>
    </row>
    <row r="6" spans="2:7" x14ac:dyDescent="0.3">
      <c r="B6" s="14"/>
      <c r="C6" s="14"/>
      <c r="D6" s="14"/>
      <c r="E6" s="14"/>
      <c r="G6">
        <v>1</v>
      </c>
    </row>
    <row r="7" spans="2:7" x14ac:dyDescent="0.3">
      <c r="B7" s="14"/>
      <c r="C7" s="14"/>
      <c r="D7" s="14"/>
      <c r="E7" s="14"/>
      <c r="G7">
        <v>1</v>
      </c>
    </row>
    <row r="8" spans="2:7" x14ac:dyDescent="0.3">
      <c r="B8" s="14"/>
      <c r="C8" s="14"/>
      <c r="D8" s="14"/>
      <c r="E8" s="14"/>
      <c r="G8">
        <v>1</v>
      </c>
    </row>
    <row r="9" spans="2:7" x14ac:dyDescent="0.3">
      <c r="B9" s="14"/>
      <c r="C9" s="14"/>
      <c r="D9" s="14"/>
      <c r="E9" s="14"/>
      <c r="G9">
        <v>1</v>
      </c>
    </row>
    <row r="10" spans="2:7" x14ac:dyDescent="0.3">
      <c r="B10" s="14"/>
      <c r="C10" s="14"/>
      <c r="D10" s="14"/>
      <c r="G10">
        <v>1</v>
      </c>
    </row>
    <row r="11" spans="2:7" x14ac:dyDescent="0.3">
      <c r="B11" s="14"/>
      <c r="C11" s="14"/>
      <c r="D11" s="14"/>
      <c r="G11">
        <v>1</v>
      </c>
    </row>
    <row r="12" spans="2:7" x14ac:dyDescent="0.3">
      <c r="B12" s="14"/>
      <c r="C12" s="14"/>
      <c r="D12" s="14"/>
      <c r="G12">
        <v>1</v>
      </c>
    </row>
    <row r="13" spans="2:7" x14ac:dyDescent="0.3">
      <c r="B13" s="14"/>
      <c r="C13" s="14"/>
      <c r="D13" s="14"/>
      <c r="G13">
        <v>1</v>
      </c>
    </row>
    <row r="14" spans="2:7" x14ac:dyDescent="0.3">
      <c r="B14" s="14"/>
      <c r="C14" s="14"/>
      <c r="G14">
        <v>1</v>
      </c>
    </row>
    <row r="15" spans="2:7" x14ac:dyDescent="0.3">
      <c r="B15" s="14"/>
      <c r="C15" s="14"/>
      <c r="G15">
        <v>1</v>
      </c>
    </row>
    <row r="16" spans="2:7" x14ac:dyDescent="0.3">
      <c r="B16" s="14"/>
      <c r="C16" s="14"/>
      <c r="G16">
        <v>1</v>
      </c>
    </row>
    <row r="17" spans="2:7" x14ac:dyDescent="0.3">
      <c r="B17" s="14"/>
      <c r="C17" s="14"/>
      <c r="G17">
        <v>1</v>
      </c>
    </row>
    <row r="18" spans="2:7" x14ac:dyDescent="0.3">
      <c r="B18" s="14"/>
      <c r="C18" s="14"/>
      <c r="G18">
        <v>1</v>
      </c>
    </row>
    <row r="19" spans="2:7" x14ac:dyDescent="0.3">
      <c r="B19" s="14"/>
      <c r="G19">
        <v>1</v>
      </c>
    </row>
    <row r="20" spans="2:7" x14ac:dyDescent="0.3">
      <c r="B20" s="14"/>
      <c r="G20">
        <v>1</v>
      </c>
    </row>
    <row r="21" spans="2:7" x14ac:dyDescent="0.3">
      <c r="B21" s="14"/>
      <c r="G21">
        <v>1</v>
      </c>
    </row>
    <row r="22" spans="2:7" x14ac:dyDescent="0.3">
      <c r="B22" s="14"/>
      <c r="G22">
        <v>1</v>
      </c>
    </row>
    <row r="23" spans="2:7" x14ac:dyDescent="0.3">
      <c r="B23" s="14"/>
      <c r="G23">
        <v>1</v>
      </c>
    </row>
    <row r="24" spans="2:7" x14ac:dyDescent="0.3">
      <c r="B24" s="14"/>
      <c r="G24">
        <v>1</v>
      </c>
    </row>
    <row r="25" spans="2:7" x14ac:dyDescent="0.3">
      <c r="B25" s="14"/>
      <c r="G25">
        <v>1</v>
      </c>
    </row>
    <row r="26" spans="2:7" x14ac:dyDescent="0.3">
      <c r="B26" s="14"/>
      <c r="G26">
        <v>1</v>
      </c>
    </row>
    <row r="27" spans="2:7" x14ac:dyDescent="0.3">
      <c r="B27" s="14"/>
      <c r="G27">
        <v>1</v>
      </c>
    </row>
    <row r="28" spans="2:7" x14ac:dyDescent="0.3">
      <c r="B28" s="14"/>
      <c r="G28">
        <v>1</v>
      </c>
    </row>
    <row r="29" spans="2:7" x14ac:dyDescent="0.3">
      <c r="G29">
        <v>1</v>
      </c>
    </row>
    <row r="30" spans="2:7" x14ac:dyDescent="0.3">
      <c r="G30">
        <v>1</v>
      </c>
    </row>
    <row r="31" spans="2:7" x14ac:dyDescent="0.3">
      <c r="G31">
        <v>1</v>
      </c>
    </row>
    <row r="32" spans="2:7" x14ac:dyDescent="0.3">
      <c r="G32">
        <v>1</v>
      </c>
    </row>
    <row r="33" spans="7:7" x14ac:dyDescent="0.3">
      <c r="G33">
        <v>1</v>
      </c>
    </row>
    <row r="34" spans="7:7" x14ac:dyDescent="0.3">
      <c r="G34">
        <v>1</v>
      </c>
    </row>
    <row r="35" spans="7:7" x14ac:dyDescent="0.3">
      <c r="G35">
        <v>1</v>
      </c>
    </row>
    <row r="36" spans="7:7" x14ac:dyDescent="0.3">
      <c r="G36">
        <v>1</v>
      </c>
    </row>
    <row r="37" spans="7:7" x14ac:dyDescent="0.3">
      <c r="G37">
        <v>1</v>
      </c>
    </row>
    <row r="38" spans="7:7" x14ac:dyDescent="0.3">
      <c r="G38">
        <v>1</v>
      </c>
    </row>
    <row r="39" spans="7:7" x14ac:dyDescent="0.3">
      <c r="G39">
        <v>1</v>
      </c>
    </row>
    <row r="40" spans="7:7" x14ac:dyDescent="0.3">
      <c r="G40">
        <v>1</v>
      </c>
    </row>
    <row r="41" spans="7:7" x14ac:dyDescent="0.3">
      <c r="G41">
        <v>1</v>
      </c>
    </row>
    <row r="42" spans="7:7" x14ac:dyDescent="0.3">
      <c r="G42">
        <v>1</v>
      </c>
    </row>
    <row r="43" spans="7:7" x14ac:dyDescent="0.3">
      <c r="G43">
        <v>1</v>
      </c>
    </row>
    <row r="44" spans="7:7" x14ac:dyDescent="0.3">
      <c r="G44">
        <v>1</v>
      </c>
    </row>
    <row r="45" spans="7:7" x14ac:dyDescent="0.3">
      <c r="G45">
        <v>1</v>
      </c>
    </row>
    <row r="46" spans="7:7" x14ac:dyDescent="0.3">
      <c r="G46">
        <v>1</v>
      </c>
    </row>
    <row r="47" spans="7:7" x14ac:dyDescent="0.3">
      <c r="G47">
        <v>1</v>
      </c>
    </row>
    <row r="48" spans="7:7" x14ac:dyDescent="0.3">
      <c r="G48">
        <v>1</v>
      </c>
    </row>
    <row r="49" spans="7:7" x14ac:dyDescent="0.3">
      <c r="G49">
        <v>1</v>
      </c>
    </row>
    <row r="50" spans="7:7" x14ac:dyDescent="0.3">
      <c r="G50">
        <v>1</v>
      </c>
    </row>
    <row r="51" spans="7:7" x14ac:dyDescent="0.3">
      <c r="G51">
        <v>1</v>
      </c>
    </row>
    <row r="52" spans="7:7" x14ac:dyDescent="0.3">
      <c r="G52">
        <v>1</v>
      </c>
    </row>
    <row r="53" spans="7:7" x14ac:dyDescent="0.3">
      <c r="G53">
        <v>1</v>
      </c>
    </row>
    <row r="54" spans="7:7" x14ac:dyDescent="0.3">
      <c r="G54">
        <v>1</v>
      </c>
    </row>
    <row r="55" spans="7:7" x14ac:dyDescent="0.3">
      <c r="G55">
        <v>1</v>
      </c>
    </row>
    <row r="56" spans="7:7" x14ac:dyDescent="0.3">
      <c r="G56">
        <v>1</v>
      </c>
    </row>
    <row r="57" spans="7:7" x14ac:dyDescent="0.3">
      <c r="G57">
        <v>1</v>
      </c>
    </row>
    <row r="58" spans="7:7" x14ac:dyDescent="0.3">
      <c r="G58">
        <v>1</v>
      </c>
    </row>
    <row r="59" spans="7:7" x14ac:dyDescent="0.3">
      <c r="G59">
        <v>1</v>
      </c>
    </row>
    <row r="60" spans="7:7" x14ac:dyDescent="0.3">
      <c r="G60">
        <v>1</v>
      </c>
    </row>
    <row r="61" spans="7:7" x14ac:dyDescent="0.3">
      <c r="G61">
        <v>1</v>
      </c>
    </row>
    <row r="62" spans="7:7" x14ac:dyDescent="0.3">
      <c r="G62">
        <v>1</v>
      </c>
    </row>
    <row r="63" spans="7:7" x14ac:dyDescent="0.3">
      <c r="G63">
        <v>1</v>
      </c>
    </row>
    <row r="64" spans="7:7" x14ac:dyDescent="0.3">
      <c r="G64">
        <v>1</v>
      </c>
    </row>
    <row r="65" spans="7:7" x14ac:dyDescent="0.3">
      <c r="G65">
        <v>1</v>
      </c>
    </row>
    <row r="66" spans="7:7" x14ac:dyDescent="0.3">
      <c r="G66">
        <v>1</v>
      </c>
    </row>
    <row r="67" spans="7:7" x14ac:dyDescent="0.3">
      <c r="G67">
        <v>1</v>
      </c>
    </row>
    <row r="68" spans="7:7" x14ac:dyDescent="0.3">
      <c r="G68">
        <v>1</v>
      </c>
    </row>
    <row r="69" spans="7:7" x14ac:dyDescent="0.3">
      <c r="G69">
        <v>1</v>
      </c>
    </row>
    <row r="70" spans="7:7" x14ac:dyDescent="0.3">
      <c r="G70">
        <v>1</v>
      </c>
    </row>
    <row r="71" spans="7:7" x14ac:dyDescent="0.3">
      <c r="G71">
        <v>1</v>
      </c>
    </row>
    <row r="72" spans="7:7" x14ac:dyDescent="0.3">
      <c r="G72">
        <v>1</v>
      </c>
    </row>
    <row r="73" spans="7:7" x14ac:dyDescent="0.3">
      <c r="G73">
        <v>1</v>
      </c>
    </row>
    <row r="74" spans="7:7" x14ac:dyDescent="0.3">
      <c r="G74">
        <v>1</v>
      </c>
    </row>
    <row r="75" spans="7:7" x14ac:dyDescent="0.3">
      <c r="G75">
        <v>1</v>
      </c>
    </row>
    <row r="76" spans="7:7" x14ac:dyDescent="0.3">
      <c r="G76">
        <v>1</v>
      </c>
    </row>
    <row r="77" spans="7:7" x14ac:dyDescent="0.3">
      <c r="G77">
        <v>1</v>
      </c>
    </row>
    <row r="78" spans="7:7" x14ac:dyDescent="0.3">
      <c r="G78">
        <v>1</v>
      </c>
    </row>
    <row r="79" spans="7:7" x14ac:dyDescent="0.3">
      <c r="G79">
        <v>1</v>
      </c>
    </row>
    <row r="80" spans="7:7" x14ac:dyDescent="0.3">
      <c r="G80">
        <v>1</v>
      </c>
    </row>
    <row r="81" spans="7:7" x14ac:dyDescent="0.3">
      <c r="G81">
        <v>1</v>
      </c>
    </row>
    <row r="82" spans="7:7" x14ac:dyDescent="0.3">
      <c r="G82">
        <v>1</v>
      </c>
    </row>
    <row r="83" spans="7:7" x14ac:dyDescent="0.3">
      <c r="G83">
        <v>1</v>
      </c>
    </row>
    <row r="84" spans="7:7" x14ac:dyDescent="0.3">
      <c r="G84">
        <v>1</v>
      </c>
    </row>
    <row r="85" spans="7:7" x14ac:dyDescent="0.3">
      <c r="G85">
        <v>1</v>
      </c>
    </row>
    <row r="86" spans="7:7" x14ac:dyDescent="0.3">
      <c r="G86">
        <v>1</v>
      </c>
    </row>
    <row r="87" spans="7:7" x14ac:dyDescent="0.3">
      <c r="G87">
        <v>1</v>
      </c>
    </row>
    <row r="88" spans="7:7" x14ac:dyDescent="0.3">
      <c r="G88">
        <v>1</v>
      </c>
    </row>
    <row r="89" spans="7:7" x14ac:dyDescent="0.3">
      <c r="G89">
        <v>1</v>
      </c>
    </row>
    <row r="90" spans="7:7" x14ac:dyDescent="0.3">
      <c r="G90">
        <v>1</v>
      </c>
    </row>
    <row r="91" spans="7:7" x14ac:dyDescent="0.3">
      <c r="G91">
        <v>1</v>
      </c>
    </row>
    <row r="92" spans="7:7" x14ac:dyDescent="0.3">
      <c r="G92">
        <v>1</v>
      </c>
    </row>
    <row r="93" spans="7:7" x14ac:dyDescent="0.3">
      <c r="G93">
        <v>1</v>
      </c>
    </row>
    <row r="94" spans="7:7" x14ac:dyDescent="0.3">
      <c r="G94">
        <v>1</v>
      </c>
    </row>
    <row r="95" spans="7:7" x14ac:dyDescent="0.3">
      <c r="G95">
        <v>1</v>
      </c>
    </row>
    <row r="96" spans="7:7" x14ac:dyDescent="0.3">
      <c r="G96">
        <v>1</v>
      </c>
    </row>
    <row r="97" spans="7:7" x14ac:dyDescent="0.3">
      <c r="G97">
        <v>1</v>
      </c>
    </row>
    <row r="98" spans="7:7" x14ac:dyDescent="0.3">
      <c r="G98">
        <v>1</v>
      </c>
    </row>
    <row r="99" spans="7:7" x14ac:dyDescent="0.3">
      <c r="G99">
        <v>1</v>
      </c>
    </row>
    <row r="100" spans="7:7" x14ac:dyDescent="0.3">
      <c r="G100">
        <v>1</v>
      </c>
    </row>
    <row r="101" spans="7:7" x14ac:dyDescent="0.3">
      <c r="G101">
        <v>1</v>
      </c>
    </row>
    <row r="102" spans="7:7" x14ac:dyDescent="0.3">
      <c r="G102">
        <v>1</v>
      </c>
    </row>
    <row r="103" spans="7:7" x14ac:dyDescent="0.3">
      <c r="G103">
        <v>1</v>
      </c>
    </row>
    <row r="104" spans="7:7" x14ac:dyDescent="0.3">
      <c r="G104">
        <v>1</v>
      </c>
    </row>
    <row r="105" spans="7:7" x14ac:dyDescent="0.3">
      <c r="G105">
        <v>1</v>
      </c>
    </row>
    <row r="106" spans="7:7" x14ac:dyDescent="0.3">
      <c r="G106">
        <v>1</v>
      </c>
    </row>
    <row r="107" spans="7:7" x14ac:dyDescent="0.3">
      <c r="G107">
        <v>1</v>
      </c>
    </row>
    <row r="108" spans="7:7" x14ac:dyDescent="0.3">
      <c r="G108">
        <v>1</v>
      </c>
    </row>
    <row r="109" spans="7:7" x14ac:dyDescent="0.3">
      <c r="G109">
        <v>1</v>
      </c>
    </row>
    <row r="110" spans="7:7" x14ac:dyDescent="0.3">
      <c r="G110">
        <v>1</v>
      </c>
    </row>
    <row r="111" spans="7:7" x14ac:dyDescent="0.3">
      <c r="G111">
        <v>1</v>
      </c>
    </row>
    <row r="112" spans="7:7" x14ac:dyDescent="0.3">
      <c r="G112">
        <v>1</v>
      </c>
    </row>
    <row r="113" spans="7:7" x14ac:dyDescent="0.3">
      <c r="G113">
        <v>1</v>
      </c>
    </row>
    <row r="114" spans="7:7" x14ac:dyDescent="0.3">
      <c r="G114">
        <v>1</v>
      </c>
    </row>
    <row r="115" spans="7:7" x14ac:dyDescent="0.3">
      <c r="G115">
        <v>1</v>
      </c>
    </row>
    <row r="116" spans="7:7" x14ac:dyDescent="0.3">
      <c r="G116">
        <v>1</v>
      </c>
    </row>
    <row r="117" spans="7:7" x14ac:dyDescent="0.3">
      <c r="G117">
        <v>1</v>
      </c>
    </row>
    <row r="118" spans="7:7" x14ac:dyDescent="0.3">
      <c r="G118">
        <v>1</v>
      </c>
    </row>
    <row r="119" spans="7:7" x14ac:dyDescent="0.3">
      <c r="G119">
        <v>1</v>
      </c>
    </row>
    <row r="120" spans="7:7" x14ac:dyDescent="0.3">
      <c r="G120">
        <v>1</v>
      </c>
    </row>
    <row r="121" spans="7:7" x14ac:dyDescent="0.3">
      <c r="G121">
        <v>1</v>
      </c>
    </row>
    <row r="122" spans="7:7" x14ac:dyDescent="0.3">
      <c r="G122">
        <v>1</v>
      </c>
    </row>
    <row r="123" spans="7:7" x14ac:dyDescent="0.3">
      <c r="G123">
        <v>1</v>
      </c>
    </row>
    <row r="124" spans="7:7" x14ac:dyDescent="0.3">
      <c r="G124">
        <v>1</v>
      </c>
    </row>
    <row r="125" spans="7:7" x14ac:dyDescent="0.3">
      <c r="G125">
        <v>1</v>
      </c>
    </row>
    <row r="126" spans="7:7" x14ac:dyDescent="0.3">
      <c r="G126">
        <v>1</v>
      </c>
    </row>
    <row r="127" spans="7:7" x14ac:dyDescent="0.3">
      <c r="G127">
        <v>1</v>
      </c>
    </row>
    <row r="128" spans="7:7" x14ac:dyDescent="0.3">
      <c r="G128">
        <v>1</v>
      </c>
    </row>
    <row r="129" spans="7:7" x14ac:dyDescent="0.3">
      <c r="G129">
        <v>1</v>
      </c>
    </row>
    <row r="130" spans="7:7" x14ac:dyDescent="0.3">
      <c r="G130">
        <v>1</v>
      </c>
    </row>
    <row r="131" spans="7:7" x14ac:dyDescent="0.3">
      <c r="G131">
        <v>1</v>
      </c>
    </row>
    <row r="132" spans="7:7" x14ac:dyDescent="0.3">
      <c r="G132">
        <v>1</v>
      </c>
    </row>
    <row r="133" spans="7:7" x14ac:dyDescent="0.3">
      <c r="G133">
        <v>1</v>
      </c>
    </row>
    <row r="134" spans="7:7" x14ac:dyDescent="0.3">
      <c r="G134">
        <v>1</v>
      </c>
    </row>
    <row r="135" spans="7:7" x14ac:dyDescent="0.3">
      <c r="G135">
        <v>1</v>
      </c>
    </row>
    <row r="136" spans="7:7" x14ac:dyDescent="0.3">
      <c r="G136">
        <v>1</v>
      </c>
    </row>
    <row r="137" spans="7:7" x14ac:dyDescent="0.3">
      <c r="G137">
        <v>1</v>
      </c>
    </row>
    <row r="138" spans="7:7" x14ac:dyDescent="0.3">
      <c r="G138">
        <v>1</v>
      </c>
    </row>
    <row r="139" spans="7:7" x14ac:dyDescent="0.3">
      <c r="G139">
        <v>1</v>
      </c>
    </row>
    <row r="140" spans="7:7" x14ac:dyDescent="0.3">
      <c r="G140">
        <v>1</v>
      </c>
    </row>
    <row r="141" spans="7:7" x14ac:dyDescent="0.3">
      <c r="G141">
        <v>1</v>
      </c>
    </row>
    <row r="142" spans="7:7" x14ac:dyDescent="0.3">
      <c r="G142">
        <v>1</v>
      </c>
    </row>
    <row r="143" spans="7:7" x14ac:dyDescent="0.3">
      <c r="G143">
        <v>1</v>
      </c>
    </row>
    <row r="144" spans="7:7" x14ac:dyDescent="0.3">
      <c r="G144">
        <v>1</v>
      </c>
    </row>
    <row r="145" spans="7:7" x14ac:dyDescent="0.3">
      <c r="G145">
        <v>1</v>
      </c>
    </row>
    <row r="146" spans="7:7" x14ac:dyDescent="0.3">
      <c r="G146">
        <v>1</v>
      </c>
    </row>
    <row r="147" spans="7:7" x14ac:dyDescent="0.3">
      <c r="G147">
        <v>1</v>
      </c>
    </row>
    <row r="148" spans="7:7" x14ac:dyDescent="0.3">
      <c r="G148">
        <v>1</v>
      </c>
    </row>
    <row r="149" spans="7:7" x14ac:dyDescent="0.3">
      <c r="G149">
        <v>1</v>
      </c>
    </row>
    <row r="150" spans="7:7" x14ac:dyDescent="0.3">
      <c r="G150">
        <v>1</v>
      </c>
    </row>
    <row r="151" spans="7:7" x14ac:dyDescent="0.3">
      <c r="G151">
        <v>1</v>
      </c>
    </row>
    <row r="152" spans="7:7" x14ac:dyDescent="0.3">
      <c r="G152">
        <v>1</v>
      </c>
    </row>
    <row r="153" spans="7:7" x14ac:dyDescent="0.3">
      <c r="G153">
        <v>1</v>
      </c>
    </row>
    <row r="154" spans="7:7" x14ac:dyDescent="0.3">
      <c r="G154">
        <v>1</v>
      </c>
    </row>
    <row r="155" spans="7:7" x14ac:dyDescent="0.3">
      <c r="G155">
        <v>1</v>
      </c>
    </row>
    <row r="156" spans="7:7" x14ac:dyDescent="0.3">
      <c r="G156">
        <v>1</v>
      </c>
    </row>
    <row r="157" spans="7:7" x14ac:dyDescent="0.3">
      <c r="G157">
        <v>1</v>
      </c>
    </row>
    <row r="158" spans="7:7" x14ac:dyDescent="0.3">
      <c r="G158">
        <v>1</v>
      </c>
    </row>
    <row r="159" spans="7:7" x14ac:dyDescent="0.3">
      <c r="G159">
        <v>1</v>
      </c>
    </row>
    <row r="160" spans="7:7" x14ac:dyDescent="0.3">
      <c r="G160">
        <v>1</v>
      </c>
    </row>
    <row r="161" spans="7:7" x14ac:dyDescent="0.3">
      <c r="G161">
        <v>1</v>
      </c>
    </row>
    <row r="162" spans="7:7" x14ac:dyDescent="0.3">
      <c r="G162">
        <v>1</v>
      </c>
    </row>
    <row r="163" spans="7:7" x14ac:dyDescent="0.3">
      <c r="G163">
        <v>1</v>
      </c>
    </row>
    <row r="164" spans="7:7" x14ac:dyDescent="0.3">
      <c r="G164">
        <v>1</v>
      </c>
    </row>
    <row r="165" spans="7:7" x14ac:dyDescent="0.3">
      <c r="G165">
        <v>1</v>
      </c>
    </row>
    <row r="166" spans="7:7" x14ac:dyDescent="0.3">
      <c r="G166">
        <v>1</v>
      </c>
    </row>
    <row r="167" spans="7:7" x14ac:dyDescent="0.3">
      <c r="G167">
        <v>1</v>
      </c>
    </row>
    <row r="168" spans="7:7" x14ac:dyDescent="0.3">
      <c r="G168">
        <v>1</v>
      </c>
    </row>
    <row r="169" spans="7:7" x14ac:dyDescent="0.3">
      <c r="G169">
        <v>1</v>
      </c>
    </row>
    <row r="170" spans="7:7" x14ac:dyDescent="0.3">
      <c r="G170">
        <v>1</v>
      </c>
    </row>
    <row r="171" spans="7:7" x14ac:dyDescent="0.3">
      <c r="G171">
        <v>1</v>
      </c>
    </row>
    <row r="172" spans="7:7" x14ac:dyDescent="0.3">
      <c r="G172">
        <v>1</v>
      </c>
    </row>
    <row r="173" spans="7:7" x14ac:dyDescent="0.3">
      <c r="G173">
        <v>1</v>
      </c>
    </row>
    <row r="174" spans="7:7" x14ac:dyDescent="0.3">
      <c r="G174">
        <v>1</v>
      </c>
    </row>
    <row r="175" spans="7:7" x14ac:dyDescent="0.3">
      <c r="G175">
        <v>1</v>
      </c>
    </row>
    <row r="176" spans="7:7" x14ac:dyDescent="0.3">
      <c r="G176">
        <v>1</v>
      </c>
    </row>
    <row r="177" spans="7:7" x14ac:dyDescent="0.3">
      <c r="G177">
        <v>1</v>
      </c>
    </row>
    <row r="178" spans="7:7" x14ac:dyDescent="0.3">
      <c r="G178">
        <v>1</v>
      </c>
    </row>
    <row r="179" spans="7:7" x14ac:dyDescent="0.3">
      <c r="G179">
        <v>1</v>
      </c>
    </row>
    <row r="180" spans="7:7" x14ac:dyDescent="0.3">
      <c r="G180">
        <v>1</v>
      </c>
    </row>
    <row r="181" spans="7:7" x14ac:dyDescent="0.3">
      <c r="G181">
        <v>1</v>
      </c>
    </row>
    <row r="182" spans="7:7" x14ac:dyDescent="0.3">
      <c r="G182">
        <v>1</v>
      </c>
    </row>
    <row r="183" spans="7:7" x14ac:dyDescent="0.3">
      <c r="G183">
        <v>1</v>
      </c>
    </row>
    <row r="184" spans="7:7" x14ac:dyDescent="0.3">
      <c r="G184">
        <v>1</v>
      </c>
    </row>
    <row r="185" spans="7:7" x14ac:dyDescent="0.3">
      <c r="G185">
        <v>1</v>
      </c>
    </row>
    <row r="186" spans="7:7" x14ac:dyDescent="0.3">
      <c r="G186">
        <v>1</v>
      </c>
    </row>
    <row r="187" spans="7:7" x14ac:dyDescent="0.3">
      <c r="G187">
        <v>1</v>
      </c>
    </row>
    <row r="188" spans="7:7" x14ac:dyDescent="0.3">
      <c r="G188">
        <v>1</v>
      </c>
    </row>
    <row r="189" spans="7:7" x14ac:dyDescent="0.3">
      <c r="G189">
        <v>1</v>
      </c>
    </row>
    <row r="190" spans="7:7" x14ac:dyDescent="0.3">
      <c r="G190">
        <v>1</v>
      </c>
    </row>
    <row r="191" spans="7:7" x14ac:dyDescent="0.3">
      <c r="G191">
        <v>1</v>
      </c>
    </row>
    <row r="192" spans="7:7" x14ac:dyDescent="0.3">
      <c r="G192">
        <v>1</v>
      </c>
    </row>
    <row r="193" spans="7:7" x14ac:dyDescent="0.3">
      <c r="G193">
        <v>1</v>
      </c>
    </row>
    <row r="194" spans="7:7" x14ac:dyDescent="0.3">
      <c r="G194">
        <v>1</v>
      </c>
    </row>
    <row r="195" spans="7:7" x14ac:dyDescent="0.3">
      <c r="G195">
        <v>1</v>
      </c>
    </row>
    <row r="196" spans="7:7" x14ac:dyDescent="0.3">
      <c r="G196">
        <v>1</v>
      </c>
    </row>
    <row r="197" spans="7:7" x14ac:dyDescent="0.3">
      <c r="G197">
        <v>1</v>
      </c>
    </row>
    <row r="198" spans="7:7" x14ac:dyDescent="0.3">
      <c r="G198">
        <v>1</v>
      </c>
    </row>
    <row r="199" spans="7:7" x14ac:dyDescent="0.3">
      <c r="G199">
        <v>1</v>
      </c>
    </row>
    <row r="200" spans="7:7" x14ac:dyDescent="0.3">
      <c r="G200">
        <v>1</v>
      </c>
    </row>
    <row r="201" spans="7:7" x14ac:dyDescent="0.3">
      <c r="G201">
        <v>1</v>
      </c>
    </row>
    <row r="202" spans="7:7" x14ac:dyDescent="0.3">
      <c r="G202">
        <v>1</v>
      </c>
    </row>
    <row r="203" spans="7:7" x14ac:dyDescent="0.3">
      <c r="G203">
        <v>1</v>
      </c>
    </row>
    <row r="204" spans="7:7" x14ac:dyDescent="0.3">
      <c r="G204">
        <v>1</v>
      </c>
    </row>
    <row r="205" spans="7:7" x14ac:dyDescent="0.3">
      <c r="G205">
        <v>1</v>
      </c>
    </row>
    <row r="206" spans="7:7" x14ac:dyDescent="0.3">
      <c r="G206">
        <v>1</v>
      </c>
    </row>
    <row r="207" spans="7:7" x14ac:dyDescent="0.3">
      <c r="G207">
        <v>1</v>
      </c>
    </row>
    <row r="208" spans="7:7" x14ac:dyDescent="0.3">
      <c r="G208">
        <v>1</v>
      </c>
    </row>
    <row r="209" spans="7:7" x14ac:dyDescent="0.3">
      <c r="G209">
        <v>1</v>
      </c>
    </row>
    <row r="210" spans="7:7" x14ac:dyDescent="0.3">
      <c r="G210">
        <v>1</v>
      </c>
    </row>
    <row r="211" spans="7:7" x14ac:dyDescent="0.3">
      <c r="G211">
        <v>1</v>
      </c>
    </row>
    <row r="212" spans="7:7" x14ac:dyDescent="0.3">
      <c r="G212">
        <v>1</v>
      </c>
    </row>
    <row r="213" spans="7:7" x14ac:dyDescent="0.3">
      <c r="G213">
        <v>1</v>
      </c>
    </row>
    <row r="214" spans="7:7" x14ac:dyDescent="0.3">
      <c r="G214">
        <v>1</v>
      </c>
    </row>
    <row r="215" spans="7:7" x14ac:dyDescent="0.3">
      <c r="G215">
        <v>1</v>
      </c>
    </row>
    <row r="216" spans="7:7" x14ac:dyDescent="0.3">
      <c r="G216">
        <v>1</v>
      </c>
    </row>
    <row r="217" spans="7:7" x14ac:dyDescent="0.3">
      <c r="G217">
        <v>1</v>
      </c>
    </row>
    <row r="218" spans="7:7" x14ac:dyDescent="0.3">
      <c r="G218">
        <v>1</v>
      </c>
    </row>
    <row r="219" spans="7:7" x14ac:dyDescent="0.3">
      <c r="G219">
        <v>1</v>
      </c>
    </row>
    <row r="220" spans="7:7" x14ac:dyDescent="0.3">
      <c r="G220">
        <v>1</v>
      </c>
    </row>
    <row r="221" spans="7:7" x14ac:dyDescent="0.3">
      <c r="G221">
        <v>1</v>
      </c>
    </row>
    <row r="222" spans="7:7" x14ac:dyDescent="0.3">
      <c r="G222">
        <v>1</v>
      </c>
    </row>
    <row r="223" spans="7:7" x14ac:dyDescent="0.3">
      <c r="G223">
        <v>1</v>
      </c>
    </row>
    <row r="224" spans="7:7" x14ac:dyDescent="0.3">
      <c r="G224">
        <v>1</v>
      </c>
    </row>
    <row r="225" spans="7:7" x14ac:dyDescent="0.3">
      <c r="G225">
        <v>1</v>
      </c>
    </row>
    <row r="226" spans="7:7" x14ac:dyDescent="0.3">
      <c r="G226">
        <v>1</v>
      </c>
    </row>
    <row r="227" spans="7:7" x14ac:dyDescent="0.3">
      <c r="G227">
        <v>1</v>
      </c>
    </row>
    <row r="228" spans="7:7" x14ac:dyDescent="0.3">
      <c r="G228">
        <v>1</v>
      </c>
    </row>
    <row r="229" spans="7:7" x14ac:dyDescent="0.3">
      <c r="G229">
        <v>1</v>
      </c>
    </row>
    <row r="230" spans="7:7" x14ac:dyDescent="0.3">
      <c r="G230">
        <v>1</v>
      </c>
    </row>
    <row r="231" spans="7:7" x14ac:dyDescent="0.3">
      <c r="G231">
        <v>1</v>
      </c>
    </row>
    <row r="232" spans="7:7" x14ac:dyDescent="0.3">
      <c r="G232">
        <v>1</v>
      </c>
    </row>
    <row r="233" spans="7:7" x14ac:dyDescent="0.3">
      <c r="G233">
        <v>1</v>
      </c>
    </row>
    <row r="234" spans="7:7" x14ac:dyDescent="0.3">
      <c r="G234">
        <v>1</v>
      </c>
    </row>
    <row r="235" spans="7:7" x14ac:dyDescent="0.3">
      <c r="G235">
        <v>1</v>
      </c>
    </row>
    <row r="236" spans="7:7" x14ac:dyDescent="0.3">
      <c r="G236">
        <v>1</v>
      </c>
    </row>
    <row r="237" spans="7:7" x14ac:dyDescent="0.3">
      <c r="G237">
        <v>1</v>
      </c>
    </row>
    <row r="238" spans="7:7" x14ac:dyDescent="0.3">
      <c r="G238">
        <v>1</v>
      </c>
    </row>
    <row r="239" spans="7:7" x14ac:dyDescent="0.3">
      <c r="G239">
        <v>1</v>
      </c>
    </row>
    <row r="240" spans="7:7" x14ac:dyDescent="0.3">
      <c r="G240">
        <v>1</v>
      </c>
    </row>
    <row r="241" spans="7:7" x14ac:dyDescent="0.3">
      <c r="G241">
        <v>1</v>
      </c>
    </row>
    <row r="242" spans="7:7" x14ac:dyDescent="0.3">
      <c r="G242">
        <v>1</v>
      </c>
    </row>
    <row r="243" spans="7:7" x14ac:dyDescent="0.3">
      <c r="G243">
        <v>1</v>
      </c>
    </row>
    <row r="244" spans="7:7" x14ac:dyDescent="0.3">
      <c r="G244">
        <v>1</v>
      </c>
    </row>
    <row r="245" spans="7:7" x14ac:dyDescent="0.3">
      <c r="G245">
        <v>1</v>
      </c>
    </row>
    <row r="246" spans="7:7" x14ac:dyDescent="0.3">
      <c r="G246">
        <v>1</v>
      </c>
    </row>
    <row r="247" spans="7:7" x14ac:dyDescent="0.3">
      <c r="G247">
        <v>1</v>
      </c>
    </row>
    <row r="248" spans="7:7" x14ac:dyDescent="0.3">
      <c r="G248">
        <v>1</v>
      </c>
    </row>
    <row r="249" spans="7:7" x14ac:dyDescent="0.3">
      <c r="G249">
        <v>1</v>
      </c>
    </row>
    <row r="250" spans="7:7" x14ac:dyDescent="0.3">
      <c r="G250">
        <v>1</v>
      </c>
    </row>
    <row r="251" spans="7:7" x14ac:dyDescent="0.3">
      <c r="G251">
        <v>1</v>
      </c>
    </row>
    <row r="252" spans="7:7" x14ac:dyDescent="0.3">
      <c r="G252">
        <v>1</v>
      </c>
    </row>
    <row r="253" spans="7:7" x14ac:dyDescent="0.3">
      <c r="G253">
        <v>1</v>
      </c>
    </row>
    <row r="254" spans="7:7" x14ac:dyDescent="0.3">
      <c r="G254">
        <v>1</v>
      </c>
    </row>
    <row r="255" spans="7:7" x14ac:dyDescent="0.3">
      <c r="G255">
        <v>1</v>
      </c>
    </row>
    <row r="256" spans="7:7" x14ac:dyDescent="0.3">
      <c r="G256">
        <v>1</v>
      </c>
    </row>
    <row r="257" spans="7:7" x14ac:dyDescent="0.3">
      <c r="G257">
        <v>1</v>
      </c>
    </row>
    <row r="258" spans="7:7" x14ac:dyDescent="0.3">
      <c r="G258">
        <v>1</v>
      </c>
    </row>
    <row r="259" spans="7:7" x14ac:dyDescent="0.3">
      <c r="G259">
        <v>1</v>
      </c>
    </row>
    <row r="260" spans="7:7" x14ac:dyDescent="0.3">
      <c r="G260">
        <v>1</v>
      </c>
    </row>
    <row r="261" spans="7:7" x14ac:dyDescent="0.3">
      <c r="G261">
        <v>1</v>
      </c>
    </row>
    <row r="262" spans="7:7" x14ac:dyDescent="0.3">
      <c r="G262">
        <v>1</v>
      </c>
    </row>
    <row r="263" spans="7:7" x14ac:dyDescent="0.3">
      <c r="G263">
        <v>1</v>
      </c>
    </row>
    <row r="264" spans="7:7" x14ac:dyDescent="0.3">
      <c r="G264">
        <v>1</v>
      </c>
    </row>
    <row r="265" spans="7:7" x14ac:dyDescent="0.3">
      <c r="G265">
        <v>1</v>
      </c>
    </row>
    <row r="266" spans="7:7" x14ac:dyDescent="0.3">
      <c r="G266">
        <v>1</v>
      </c>
    </row>
    <row r="267" spans="7:7" x14ac:dyDescent="0.3">
      <c r="G267">
        <v>1</v>
      </c>
    </row>
    <row r="268" spans="7:7" x14ac:dyDescent="0.3">
      <c r="G268">
        <v>1</v>
      </c>
    </row>
    <row r="269" spans="7:7" x14ac:dyDescent="0.3">
      <c r="G269">
        <v>1</v>
      </c>
    </row>
    <row r="270" spans="7:7" x14ac:dyDescent="0.3">
      <c r="G270">
        <v>1</v>
      </c>
    </row>
    <row r="271" spans="7:7" x14ac:dyDescent="0.3">
      <c r="G271">
        <v>1</v>
      </c>
    </row>
    <row r="272" spans="7:7" x14ac:dyDescent="0.3">
      <c r="G272">
        <v>1</v>
      </c>
    </row>
    <row r="273" spans="7:7" x14ac:dyDescent="0.3">
      <c r="G273">
        <v>1</v>
      </c>
    </row>
    <row r="274" spans="7:7" x14ac:dyDescent="0.3">
      <c r="G274">
        <v>1</v>
      </c>
    </row>
    <row r="275" spans="7:7" x14ac:dyDescent="0.3">
      <c r="G275">
        <v>1</v>
      </c>
    </row>
    <row r="276" spans="7:7" x14ac:dyDescent="0.3">
      <c r="G276">
        <v>1</v>
      </c>
    </row>
    <row r="277" spans="7:7" x14ac:dyDescent="0.3">
      <c r="G277">
        <v>1</v>
      </c>
    </row>
    <row r="278" spans="7:7" x14ac:dyDescent="0.3">
      <c r="G278">
        <v>1</v>
      </c>
    </row>
    <row r="279" spans="7:7" x14ac:dyDescent="0.3">
      <c r="G279">
        <v>1</v>
      </c>
    </row>
    <row r="280" spans="7:7" x14ac:dyDescent="0.3">
      <c r="G280">
        <v>1</v>
      </c>
    </row>
    <row r="281" spans="7:7" x14ac:dyDescent="0.3">
      <c r="G281">
        <v>1</v>
      </c>
    </row>
    <row r="282" spans="7:7" x14ac:dyDescent="0.3">
      <c r="G282">
        <v>1</v>
      </c>
    </row>
    <row r="283" spans="7:7" x14ac:dyDescent="0.3">
      <c r="G283">
        <v>1</v>
      </c>
    </row>
    <row r="284" spans="7:7" x14ac:dyDescent="0.3">
      <c r="G284">
        <v>1</v>
      </c>
    </row>
    <row r="285" spans="7:7" x14ac:dyDescent="0.3">
      <c r="G285">
        <v>1</v>
      </c>
    </row>
    <row r="286" spans="7:7" x14ac:dyDescent="0.3">
      <c r="G286">
        <v>1</v>
      </c>
    </row>
    <row r="287" spans="7:7" x14ac:dyDescent="0.3">
      <c r="G287">
        <v>1</v>
      </c>
    </row>
    <row r="288" spans="7:7" x14ac:dyDescent="0.3">
      <c r="G288">
        <v>1</v>
      </c>
    </row>
    <row r="289" spans="7:7" x14ac:dyDescent="0.3">
      <c r="G289">
        <v>1</v>
      </c>
    </row>
    <row r="290" spans="7:7" x14ac:dyDescent="0.3">
      <c r="G290">
        <v>1</v>
      </c>
    </row>
    <row r="291" spans="7:7" x14ac:dyDescent="0.3">
      <c r="G291">
        <v>1</v>
      </c>
    </row>
    <row r="292" spans="7:7" x14ac:dyDescent="0.3">
      <c r="G292">
        <v>1</v>
      </c>
    </row>
    <row r="293" spans="7:7" x14ac:dyDescent="0.3">
      <c r="G293">
        <v>1</v>
      </c>
    </row>
    <row r="294" spans="7:7" x14ac:dyDescent="0.3">
      <c r="G294">
        <v>1</v>
      </c>
    </row>
    <row r="295" spans="7:7" x14ac:dyDescent="0.3">
      <c r="G295">
        <v>1</v>
      </c>
    </row>
    <row r="296" spans="7:7" x14ac:dyDescent="0.3">
      <c r="G296">
        <v>1</v>
      </c>
    </row>
    <row r="297" spans="7:7" x14ac:dyDescent="0.3">
      <c r="G297">
        <v>1</v>
      </c>
    </row>
    <row r="298" spans="7:7" x14ac:dyDescent="0.3">
      <c r="G298">
        <v>1</v>
      </c>
    </row>
    <row r="299" spans="7:7" x14ac:dyDescent="0.3">
      <c r="G299">
        <v>1</v>
      </c>
    </row>
    <row r="300" spans="7:7" x14ac:dyDescent="0.3">
      <c r="G300">
        <v>1</v>
      </c>
    </row>
    <row r="301" spans="7:7" x14ac:dyDescent="0.3">
      <c r="G301">
        <v>1</v>
      </c>
    </row>
    <row r="302" spans="7:7" x14ac:dyDescent="0.3">
      <c r="G302">
        <v>1</v>
      </c>
    </row>
    <row r="303" spans="7:7" x14ac:dyDescent="0.3">
      <c r="G303">
        <v>1</v>
      </c>
    </row>
    <row r="304" spans="7:7" x14ac:dyDescent="0.3">
      <c r="G304">
        <v>1</v>
      </c>
    </row>
    <row r="305" spans="7:7" x14ac:dyDescent="0.3">
      <c r="G305">
        <v>1</v>
      </c>
    </row>
    <row r="306" spans="7:7" x14ac:dyDescent="0.3">
      <c r="G306">
        <v>1</v>
      </c>
    </row>
    <row r="307" spans="7:7" x14ac:dyDescent="0.3">
      <c r="G307">
        <v>1</v>
      </c>
    </row>
    <row r="308" spans="7:7" x14ac:dyDescent="0.3">
      <c r="G308">
        <v>1</v>
      </c>
    </row>
    <row r="309" spans="7:7" x14ac:dyDescent="0.3">
      <c r="G309">
        <v>1</v>
      </c>
    </row>
    <row r="310" spans="7:7" x14ac:dyDescent="0.3">
      <c r="G310">
        <v>1</v>
      </c>
    </row>
    <row r="311" spans="7:7" x14ac:dyDescent="0.3">
      <c r="G311">
        <v>1</v>
      </c>
    </row>
    <row r="312" spans="7:7" x14ac:dyDescent="0.3">
      <c r="G312">
        <v>1</v>
      </c>
    </row>
    <row r="313" spans="7:7" x14ac:dyDescent="0.3">
      <c r="G313">
        <v>1</v>
      </c>
    </row>
    <row r="314" spans="7:7" x14ac:dyDescent="0.3">
      <c r="G314">
        <v>1</v>
      </c>
    </row>
    <row r="315" spans="7:7" x14ac:dyDescent="0.3">
      <c r="G315">
        <v>1</v>
      </c>
    </row>
    <row r="316" spans="7:7" x14ac:dyDescent="0.3">
      <c r="G316">
        <v>1</v>
      </c>
    </row>
    <row r="317" spans="7:7" x14ac:dyDescent="0.3">
      <c r="G317">
        <v>1</v>
      </c>
    </row>
    <row r="318" spans="7:7" x14ac:dyDescent="0.3">
      <c r="G318">
        <v>1</v>
      </c>
    </row>
    <row r="319" spans="7:7" x14ac:dyDescent="0.3">
      <c r="G319">
        <v>1</v>
      </c>
    </row>
    <row r="320" spans="7:7" x14ac:dyDescent="0.3">
      <c r="G320">
        <v>1</v>
      </c>
    </row>
    <row r="321" spans="7:7" x14ac:dyDescent="0.3">
      <c r="G321">
        <v>1</v>
      </c>
    </row>
    <row r="322" spans="7:7" x14ac:dyDescent="0.3">
      <c r="G322">
        <v>1</v>
      </c>
    </row>
    <row r="323" spans="7:7" x14ac:dyDescent="0.3">
      <c r="G323">
        <v>1</v>
      </c>
    </row>
    <row r="324" spans="7:7" x14ac:dyDescent="0.3">
      <c r="G324">
        <v>1</v>
      </c>
    </row>
    <row r="325" spans="7:7" x14ac:dyDescent="0.3">
      <c r="G325">
        <v>1</v>
      </c>
    </row>
    <row r="326" spans="7:7" x14ac:dyDescent="0.3">
      <c r="G326">
        <v>1</v>
      </c>
    </row>
    <row r="327" spans="7:7" x14ac:dyDescent="0.3">
      <c r="G327">
        <v>1</v>
      </c>
    </row>
    <row r="328" spans="7:7" x14ac:dyDescent="0.3">
      <c r="G328">
        <v>1</v>
      </c>
    </row>
    <row r="329" spans="7:7" x14ac:dyDescent="0.3">
      <c r="G329">
        <v>1</v>
      </c>
    </row>
    <row r="330" spans="7:7" x14ac:dyDescent="0.3">
      <c r="G330">
        <v>1</v>
      </c>
    </row>
    <row r="331" spans="7:7" x14ac:dyDescent="0.3">
      <c r="G331">
        <v>1</v>
      </c>
    </row>
    <row r="332" spans="7:7" x14ac:dyDescent="0.3">
      <c r="G332">
        <v>1</v>
      </c>
    </row>
    <row r="333" spans="7:7" x14ac:dyDescent="0.3">
      <c r="G333">
        <v>1</v>
      </c>
    </row>
    <row r="334" spans="7:7" x14ac:dyDescent="0.3">
      <c r="G334">
        <v>1</v>
      </c>
    </row>
    <row r="335" spans="7:7" x14ac:dyDescent="0.3">
      <c r="G335">
        <v>1</v>
      </c>
    </row>
    <row r="336" spans="7:7" x14ac:dyDescent="0.3">
      <c r="G336">
        <v>1</v>
      </c>
    </row>
    <row r="337" spans="7:7" x14ac:dyDescent="0.3">
      <c r="G337">
        <v>1</v>
      </c>
    </row>
    <row r="338" spans="7:7" x14ac:dyDescent="0.3">
      <c r="G338">
        <v>1</v>
      </c>
    </row>
    <row r="339" spans="7:7" x14ac:dyDescent="0.3">
      <c r="G339">
        <v>1</v>
      </c>
    </row>
    <row r="340" spans="7:7" x14ac:dyDescent="0.3">
      <c r="G340">
        <v>1</v>
      </c>
    </row>
    <row r="341" spans="7:7" x14ac:dyDescent="0.3">
      <c r="G341">
        <v>1</v>
      </c>
    </row>
    <row r="342" spans="7:7" x14ac:dyDescent="0.3">
      <c r="G342">
        <v>1</v>
      </c>
    </row>
    <row r="343" spans="7:7" x14ac:dyDescent="0.3">
      <c r="G343">
        <v>1</v>
      </c>
    </row>
    <row r="344" spans="7:7" x14ac:dyDescent="0.3">
      <c r="G344">
        <v>1</v>
      </c>
    </row>
    <row r="345" spans="7:7" x14ac:dyDescent="0.3">
      <c r="G345">
        <v>1</v>
      </c>
    </row>
    <row r="346" spans="7:7" x14ac:dyDescent="0.3">
      <c r="G346">
        <v>1</v>
      </c>
    </row>
    <row r="347" spans="7:7" x14ac:dyDescent="0.3">
      <c r="G347">
        <v>1</v>
      </c>
    </row>
    <row r="348" spans="7:7" x14ac:dyDescent="0.3">
      <c r="G348">
        <v>1</v>
      </c>
    </row>
    <row r="349" spans="7:7" x14ac:dyDescent="0.3">
      <c r="G349">
        <v>1</v>
      </c>
    </row>
    <row r="350" spans="7:7" x14ac:dyDescent="0.3">
      <c r="G350">
        <v>1</v>
      </c>
    </row>
    <row r="351" spans="7:7" x14ac:dyDescent="0.3">
      <c r="G351">
        <v>1</v>
      </c>
    </row>
    <row r="352" spans="7:7" x14ac:dyDescent="0.3">
      <c r="G352">
        <v>1</v>
      </c>
    </row>
    <row r="353" spans="7:7" x14ac:dyDescent="0.3">
      <c r="G353">
        <v>1</v>
      </c>
    </row>
    <row r="354" spans="7:7" x14ac:dyDescent="0.3">
      <c r="G354">
        <v>1</v>
      </c>
    </row>
    <row r="355" spans="7:7" x14ac:dyDescent="0.3">
      <c r="G355">
        <v>1</v>
      </c>
    </row>
    <row r="356" spans="7:7" x14ac:dyDescent="0.3">
      <c r="G356">
        <v>1</v>
      </c>
    </row>
    <row r="357" spans="7:7" x14ac:dyDescent="0.3">
      <c r="G357">
        <v>1</v>
      </c>
    </row>
    <row r="358" spans="7:7" x14ac:dyDescent="0.3">
      <c r="G358">
        <v>1</v>
      </c>
    </row>
    <row r="359" spans="7:7" x14ac:dyDescent="0.3">
      <c r="G359">
        <v>1</v>
      </c>
    </row>
    <row r="360" spans="7:7" x14ac:dyDescent="0.3">
      <c r="G360">
        <v>1</v>
      </c>
    </row>
    <row r="361" spans="7:7" x14ac:dyDescent="0.3">
      <c r="G361">
        <v>1</v>
      </c>
    </row>
    <row r="362" spans="7:7" x14ac:dyDescent="0.3">
      <c r="G362">
        <v>1</v>
      </c>
    </row>
    <row r="363" spans="7:7" x14ac:dyDescent="0.3">
      <c r="G363">
        <v>1</v>
      </c>
    </row>
    <row r="364" spans="7:7" x14ac:dyDescent="0.3">
      <c r="G364">
        <v>1</v>
      </c>
    </row>
    <row r="365" spans="7:7" x14ac:dyDescent="0.3">
      <c r="G365">
        <v>1</v>
      </c>
    </row>
    <row r="366" spans="7:7" x14ac:dyDescent="0.3">
      <c r="G366">
        <v>1</v>
      </c>
    </row>
    <row r="367" spans="7:7" x14ac:dyDescent="0.3">
      <c r="G367">
        <v>1</v>
      </c>
    </row>
    <row r="368" spans="7:7" x14ac:dyDescent="0.3">
      <c r="G368">
        <v>1</v>
      </c>
    </row>
    <row r="369" spans="7:7" x14ac:dyDescent="0.3">
      <c r="G369">
        <v>1</v>
      </c>
    </row>
    <row r="370" spans="7:7" x14ac:dyDescent="0.3">
      <c r="G370">
        <v>1</v>
      </c>
    </row>
    <row r="371" spans="7:7" x14ac:dyDescent="0.3">
      <c r="G371">
        <v>1</v>
      </c>
    </row>
    <row r="372" spans="7:7" x14ac:dyDescent="0.3">
      <c r="G372">
        <v>1</v>
      </c>
    </row>
    <row r="373" spans="7:7" x14ac:dyDescent="0.3">
      <c r="G373">
        <v>1</v>
      </c>
    </row>
    <row r="374" spans="7:7" x14ac:dyDescent="0.3">
      <c r="G374">
        <v>1</v>
      </c>
    </row>
    <row r="375" spans="7:7" x14ac:dyDescent="0.3">
      <c r="G375">
        <v>1</v>
      </c>
    </row>
    <row r="376" spans="7:7" x14ac:dyDescent="0.3">
      <c r="G376">
        <v>1</v>
      </c>
    </row>
    <row r="377" spans="7:7" x14ac:dyDescent="0.3">
      <c r="G377">
        <v>1</v>
      </c>
    </row>
    <row r="378" spans="7:7" x14ac:dyDescent="0.3">
      <c r="G378">
        <v>1</v>
      </c>
    </row>
    <row r="379" spans="7:7" x14ac:dyDescent="0.3">
      <c r="G379">
        <v>1</v>
      </c>
    </row>
    <row r="380" spans="7:7" x14ac:dyDescent="0.3">
      <c r="G380">
        <v>1</v>
      </c>
    </row>
    <row r="381" spans="7:7" x14ac:dyDescent="0.3">
      <c r="G381">
        <v>1</v>
      </c>
    </row>
    <row r="382" spans="7:7" x14ac:dyDescent="0.3">
      <c r="G382">
        <v>1</v>
      </c>
    </row>
    <row r="383" spans="7:7" x14ac:dyDescent="0.3">
      <c r="G383">
        <v>1</v>
      </c>
    </row>
    <row r="384" spans="7:7" x14ac:dyDescent="0.3">
      <c r="G384">
        <v>1</v>
      </c>
    </row>
    <row r="385" spans="7:7" x14ac:dyDescent="0.3">
      <c r="G385">
        <v>1</v>
      </c>
    </row>
    <row r="386" spans="7:7" x14ac:dyDescent="0.3">
      <c r="G386">
        <v>1</v>
      </c>
    </row>
    <row r="387" spans="7:7" x14ac:dyDescent="0.3">
      <c r="G387">
        <v>1</v>
      </c>
    </row>
    <row r="388" spans="7:7" x14ac:dyDescent="0.3">
      <c r="G388">
        <v>1</v>
      </c>
    </row>
    <row r="389" spans="7:7" x14ac:dyDescent="0.3">
      <c r="G389">
        <v>1</v>
      </c>
    </row>
    <row r="390" spans="7:7" x14ac:dyDescent="0.3">
      <c r="G390">
        <v>1</v>
      </c>
    </row>
    <row r="391" spans="7:7" x14ac:dyDescent="0.3">
      <c r="G391">
        <v>1</v>
      </c>
    </row>
    <row r="392" spans="7:7" x14ac:dyDescent="0.3">
      <c r="G392">
        <v>1</v>
      </c>
    </row>
    <row r="393" spans="7:7" x14ac:dyDescent="0.3">
      <c r="G393">
        <v>1</v>
      </c>
    </row>
    <row r="394" spans="7:7" x14ac:dyDescent="0.3">
      <c r="G394">
        <v>1</v>
      </c>
    </row>
    <row r="395" spans="7:7" x14ac:dyDescent="0.3">
      <c r="G395">
        <v>1</v>
      </c>
    </row>
    <row r="396" spans="7:7" x14ac:dyDescent="0.3">
      <c r="G396">
        <v>1</v>
      </c>
    </row>
    <row r="397" spans="7:7" x14ac:dyDescent="0.3">
      <c r="G397">
        <v>1</v>
      </c>
    </row>
    <row r="398" spans="7:7" x14ac:dyDescent="0.3">
      <c r="G398">
        <v>1</v>
      </c>
    </row>
    <row r="399" spans="7:7" x14ac:dyDescent="0.3">
      <c r="G399">
        <v>1</v>
      </c>
    </row>
    <row r="400" spans="7:7" x14ac:dyDescent="0.3">
      <c r="G400">
        <v>1</v>
      </c>
    </row>
    <row r="401" spans="7:7" x14ac:dyDescent="0.3">
      <c r="G401">
        <v>1</v>
      </c>
    </row>
    <row r="402" spans="7:7" x14ac:dyDescent="0.3">
      <c r="G402">
        <v>1</v>
      </c>
    </row>
    <row r="403" spans="7:7" x14ac:dyDescent="0.3">
      <c r="G403">
        <v>1</v>
      </c>
    </row>
    <row r="404" spans="7:7" x14ac:dyDescent="0.3">
      <c r="G404">
        <v>1</v>
      </c>
    </row>
    <row r="405" spans="7:7" x14ac:dyDescent="0.3">
      <c r="G405">
        <v>1</v>
      </c>
    </row>
    <row r="406" spans="7:7" x14ac:dyDescent="0.3">
      <c r="G406">
        <v>1</v>
      </c>
    </row>
    <row r="407" spans="7:7" x14ac:dyDescent="0.3">
      <c r="G407">
        <v>1</v>
      </c>
    </row>
    <row r="408" spans="7:7" x14ac:dyDescent="0.3">
      <c r="G408">
        <v>1</v>
      </c>
    </row>
    <row r="409" spans="7:7" x14ac:dyDescent="0.3">
      <c r="G409">
        <v>1</v>
      </c>
    </row>
    <row r="410" spans="7:7" x14ac:dyDescent="0.3">
      <c r="G410">
        <v>1</v>
      </c>
    </row>
    <row r="411" spans="7:7" x14ac:dyDescent="0.3">
      <c r="G411">
        <v>1</v>
      </c>
    </row>
    <row r="412" spans="7:7" x14ac:dyDescent="0.3">
      <c r="G412">
        <v>1</v>
      </c>
    </row>
    <row r="413" spans="7:7" x14ac:dyDescent="0.3">
      <c r="G413">
        <v>1</v>
      </c>
    </row>
    <row r="414" spans="7:7" x14ac:dyDescent="0.3">
      <c r="G414">
        <v>1</v>
      </c>
    </row>
    <row r="415" spans="7:7" x14ac:dyDescent="0.3">
      <c r="G415">
        <v>1</v>
      </c>
    </row>
    <row r="416" spans="7:7" x14ac:dyDescent="0.3">
      <c r="G416">
        <v>1</v>
      </c>
    </row>
    <row r="417" spans="7:7" x14ac:dyDescent="0.3">
      <c r="G417">
        <v>1</v>
      </c>
    </row>
    <row r="418" spans="7:7" x14ac:dyDescent="0.3">
      <c r="G418">
        <v>1</v>
      </c>
    </row>
    <row r="419" spans="7:7" x14ac:dyDescent="0.3">
      <c r="G419">
        <v>1</v>
      </c>
    </row>
    <row r="420" spans="7:7" x14ac:dyDescent="0.3">
      <c r="G420">
        <v>1</v>
      </c>
    </row>
    <row r="421" spans="7:7" x14ac:dyDescent="0.3">
      <c r="G421">
        <v>1</v>
      </c>
    </row>
    <row r="422" spans="7:7" x14ac:dyDescent="0.3">
      <c r="G422">
        <v>1</v>
      </c>
    </row>
    <row r="423" spans="7:7" x14ac:dyDescent="0.3">
      <c r="G423">
        <v>1</v>
      </c>
    </row>
    <row r="424" spans="7:7" x14ac:dyDescent="0.3">
      <c r="G424">
        <v>1</v>
      </c>
    </row>
    <row r="425" spans="7:7" x14ac:dyDescent="0.3">
      <c r="G425">
        <v>1</v>
      </c>
    </row>
    <row r="426" spans="7:7" x14ac:dyDescent="0.3">
      <c r="G426">
        <v>1</v>
      </c>
    </row>
    <row r="427" spans="7:7" x14ac:dyDescent="0.3">
      <c r="G427">
        <v>1</v>
      </c>
    </row>
    <row r="428" spans="7:7" x14ac:dyDescent="0.3">
      <c r="G428">
        <v>1</v>
      </c>
    </row>
    <row r="429" spans="7:7" x14ac:dyDescent="0.3">
      <c r="G429">
        <v>1</v>
      </c>
    </row>
    <row r="430" spans="7:7" x14ac:dyDescent="0.3">
      <c r="G430">
        <v>1</v>
      </c>
    </row>
    <row r="431" spans="7:7" x14ac:dyDescent="0.3">
      <c r="G431">
        <v>1</v>
      </c>
    </row>
    <row r="432" spans="7:7" x14ac:dyDescent="0.3">
      <c r="G432">
        <v>1</v>
      </c>
    </row>
    <row r="433" spans="7:7" x14ac:dyDescent="0.3">
      <c r="G433">
        <v>1</v>
      </c>
    </row>
    <row r="434" spans="7:7" x14ac:dyDescent="0.3">
      <c r="G434">
        <v>1</v>
      </c>
    </row>
    <row r="435" spans="7:7" x14ac:dyDescent="0.3">
      <c r="G435">
        <v>1</v>
      </c>
    </row>
    <row r="436" spans="7:7" x14ac:dyDescent="0.3">
      <c r="G436">
        <v>1</v>
      </c>
    </row>
    <row r="437" spans="7:7" x14ac:dyDescent="0.3">
      <c r="G437">
        <v>1</v>
      </c>
    </row>
    <row r="438" spans="7:7" x14ac:dyDescent="0.3">
      <c r="G438">
        <v>1</v>
      </c>
    </row>
    <row r="439" spans="7:7" x14ac:dyDescent="0.3">
      <c r="G439">
        <v>1</v>
      </c>
    </row>
    <row r="440" spans="7:7" x14ac:dyDescent="0.3">
      <c r="G440">
        <v>1</v>
      </c>
    </row>
    <row r="441" spans="7:7" x14ac:dyDescent="0.3">
      <c r="G441">
        <v>1</v>
      </c>
    </row>
    <row r="442" spans="7:7" x14ac:dyDescent="0.3">
      <c r="G442">
        <v>1</v>
      </c>
    </row>
    <row r="443" spans="7:7" x14ac:dyDescent="0.3">
      <c r="G443">
        <v>1</v>
      </c>
    </row>
    <row r="444" spans="7:7" x14ac:dyDescent="0.3">
      <c r="G444">
        <v>1</v>
      </c>
    </row>
    <row r="445" spans="7:7" x14ac:dyDescent="0.3">
      <c r="G445">
        <v>1</v>
      </c>
    </row>
    <row r="446" spans="7:7" x14ac:dyDescent="0.3">
      <c r="G446">
        <v>1</v>
      </c>
    </row>
    <row r="447" spans="7:7" x14ac:dyDescent="0.3">
      <c r="G447">
        <v>1</v>
      </c>
    </row>
    <row r="448" spans="7:7" x14ac:dyDescent="0.3">
      <c r="G448">
        <v>1</v>
      </c>
    </row>
    <row r="449" spans="7:7" x14ac:dyDescent="0.3">
      <c r="G449">
        <v>1</v>
      </c>
    </row>
    <row r="450" spans="7:7" x14ac:dyDescent="0.3">
      <c r="G450">
        <v>1</v>
      </c>
    </row>
    <row r="451" spans="7:7" x14ac:dyDescent="0.3">
      <c r="G451">
        <v>1</v>
      </c>
    </row>
    <row r="452" spans="7:7" x14ac:dyDescent="0.3">
      <c r="G452">
        <v>1</v>
      </c>
    </row>
    <row r="453" spans="7:7" x14ac:dyDescent="0.3">
      <c r="G453">
        <v>1</v>
      </c>
    </row>
    <row r="454" spans="7:7" x14ac:dyDescent="0.3">
      <c r="G454">
        <v>1</v>
      </c>
    </row>
    <row r="455" spans="7:7" x14ac:dyDescent="0.3">
      <c r="G455">
        <v>1</v>
      </c>
    </row>
    <row r="456" spans="7:7" x14ac:dyDescent="0.3">
      <c r="G456">
        <v>1</v>
      </c>
    </row>
    <row r="457" spans="7:7" x14ac:dyDescent="0.3">
      <c r="G457">
        <v>1</v>
      </c>
    </row>
    <row r="458" spans="7:7" x14ac:dyDescent="0.3">
      <c r="G458">
        <v>1</v>
      </c>
    </row>
    <row r="459" spans="7:7" x14ac:dyDescent="0.3">
      <c r="G459">
        <v>1</v>
      </c>
    </row>
    <row r="460" spans="7:7" x14ac:dyDescent="0.3">
      <c r="G460">
        <v>1</v>
      </c>
    </row>
    <row r="461" spans="7:7" x14ac:dyDescent="0.3">
      <c r="G461">
        <v>1</v>
      </c>
    </row>
    <row r="462" spans="7:7" x14ac:dyDescent="0.3">
      <c r="G462">
        <v>1</v>
      </c>
    </row>
    <row r="463" spans="7:7" x14ac:dyDescent="0.3">
      <c r="G463">
        <v>1</v>
      </c>
    </row>
    <row r="464" spans="7:7" x14ac:dyDescent="0.3">
      <c r="G464">
        <v>1</v>
      </c>
    </row>
    <row r="465" spans="7:7" x14ac:dyDescent="0.3">
      <c r="G465">
        <v>1</v>
      </c>
    </row>
    <row r="466" spans="7:7" x14ac:dyDescent="0.3">
      <c r="G466">
        <v>1</v>
      </c>
    </row>
    <row r="467" spans="7:7" x14ac:dyDescent="0.3">
      <c r="G467">
        <v>1</v>
      </c>
    </row>
    <row r="468" spans="7:7" x14ac:dyDescent="0.3">
      <c r="G468">
        <v>1</v>
      </c>
    </row>
    <row r="469" spans="7:7" x14ac:dyDescent="0.3">
      <c r="G469">
        <v>1</v>
      </c>
    </row>
    <row r="470" spans="7:7" x14ac:dyDescent="0.3">
      <c r="G470">
        <v>1</v>
      </c>
    </row>
    <row r="471" spans="7:7" x14ac:dyDescent="0.3">
      <c r="G471">
        <v>1</v>
      </c>
    </row>
    <row r="472" spans="7:7" x14ac:dyDescent="0.3">
      <c r="G472">
        <v>1</v>
      </c>
    </row>
    <row r="473" spans="7:7" x14ac:dyDescent="0.3">
      <c r="G473">
        <v>1</v>
      </c>
    </row>
    <row r="474" spans="7:7" x14ac:dyDescent="0.3">
      <c r="G474">
        <v>1</v>
      </c>
    </row>
    <row r="475" spans="7:7" x14ac:dyDescent="0.3">
      <c r="G475">
        <v>1</v>
      </c>
    </row>
    <row r="476" spans="7:7" x14ac:dyDescent="0.3">
      <c r="G476">
        <v>1</v>
      </c>
    </row>
    <row r="477" spans="7:7" x14ac:dyDescent="0.3">
      <c r="G477">
        <v>1</v>
      </c>
    </row>
    <row r="478" spans="7:7" x14ac:dyDescent="0.3">
      <c r="G478">
        <v>1</v>
      </c>
    </row>
    <row r="479" spans="7:7" x14ac:dyDescent="0.3">
      <c r="G479">
        <v>1</v>
      </c>
    </row>
    <row r="480" spans="7:7" x14ac:dyDescent="0.3">
      <c r="G480">
        <v>1</v>
      </c>
    </row>
    <row r="481" spans="7:7" x14ac:dyDescent="0.3">
      <c r="G481">
        <v>1</v>
      </c>
    </row>
    <row r="482" spans="7:7" x14ac:dyDescent="0.3">
      <c r="G482">
        <v>1</v>
      </c>
    </row>
    <row r="483" spans="7:7" x14ac:dyDescent="0.3">
      <c r="G483">
        <v>1</v>
      </c>
    </row>
    <row r="484" spans="7:7" x14ac:dyDescent="0.3">
      <c r="G484">
        <v>1</v>
      </c>
    </row>
    <row r="485" spans="7:7" x14ac:dyDescent="0.3">
      <c r="G485">
        <v>1</v>
      </c>
    </row>
    <row r="486" spans="7:7" x14ac:dyDescent="0.3">
      <c r="G486">
        <v>1</v>
      </c>
    </row>
    <row r="487" spans="7:7" x14ac:dyDescent="0.3">
      <c r="G487">
        <v>1</v>
      </c>
    </row>
    <row r="488" spans="7:7" x14ac:dyDescent="0.3">
      <c r="G488">
        <v>1</v>
      </c>
    </row>
    <row r="489" spans="7:7" x14ac:dyDescent="0.3">
      <c r="G489">
        <v>1</v>
      </c>
    </row>
    <row r="490" spans="7:7" x14ac:dyDescent="0.3">
      <c r="G490">
        <v>1</v>
      </c>
    </row>
    <row r="491" spans="7:7" x14ac:dyDescent="0.3">
      <c r="G491">
        <v>1</v>
      </c>
    </row>
    <row r="492" spans="7:7" x14ac:dyDescent="0.3">
      <c r="G492">
        <v>1</v>
      </c>
    </row>
    <row r="493" spans="7:7" x14ac:dyDescent="0.3">
      <c r="G493">
        <v>1</v>
      </c>
    </row>
    <row r="494" spans="7:7" x14ac:dyDescent="0.3">
      <c r="G494">
        <v>1</v>
      </c>
    </row>
    <row r="495" spans="7:7" x14ac:dyDescent="0.3">
      <c r="G495">
        <v>1</v>
      </c>
    </row>
    <row r="496" spans="7:7" x14ac:dyDescent="0.3">
      <c r="G496">
        <v>1</v>
      </c>
    </row>
    <row r="497" spans="7:7" x14ac:dyDescent="0.3">
      <c r="G497">
        <v>1</v>
      </c>
    </row>
    <row r="498" spans="7:7" x14ac:dyDescent="0.3">
      <c r="G498">
        <v>1</v>
      </c>
    </row>
    <row r="499" spans="7:7" x14ac:dyDescent="0.3">
      <c r="G499">
        <v>1</v>
      </c>
    </row>
    <row r="500" spans="7:7" x14ac:dyDescent="0.3">
      <c r="G500">
        <v>1</v>
      </c>
    </row>
    <row r="501" spans="7:7" x14ac:dyDescent="0.3">
      <c r="G501">
        <v>1</v>
      </c>
    </row>
    <row r="502" spans="7:7" x14ac:dyDescent="0.3">
      <c r="G502">
        <v>1</v>
      </c>
    </row>
    <row r="503" spans="7:7" x14ac:dyDescent="0.3">
      <c r="G503">
        <v>1</v>
      </c>
    </row>
    <row r="504" spans="7:7" x14ac:dyDescent="0.3">
      <c r="G504">
        <v>1</v>
      </c>
    </row>
    <row r="505" spans="7:7" x14ac:dyDescent="0.3">
      <c r="G505">
        <v>1</v>
      </c>
    </row>
    <row r="506" spans="7:7" x14ac:dyDescent="0.3">
      <c r="G506">
        <v>1</v>
      </c>
    </row>
    <row r="507" spans="7:7" x14ac:dyDescent="0.3">
      <c r="G507">
        <v>1</v>
      </c>
    </row>
    <row r="508" spans="7:7" x14ac:dyDescent="0.3">
      <c r="G508">
        <v>1</v>
      </c>
    </row>
    <row r="509" spans="7:7" x14ac:dyDescent="0.3">
      <c r="G509">
        <v>1</v>
      </c>
    </row>
    <row r="510" spans="7:7" x14ac:dyDescent="0.3">
      <c r="G510">
        <v>1</v>
      </c>
    </row>
    <row r="511" spans="7:7" x14ac:dyDescent="0.3">
      <c r="G511">
        <v>1</v>
      </c>
    </row>
    <row r="512" spans="7:7" x14ac:dyDescent="0.3">
      <c r="G512">
        <v>1</v>
      </c>
    </row>
    <row r="513" spans="7:7" x14ac:dyDescent="0.3">
      <c r="G513">
        <v>1</v>
      </c>
    </row>
    <row r="514" spans="7:7" x14ac:dyDescent="0.3">
      <c r="G514">
        <v>1</v>
      </c>
    </row>
    <row r="515" spans="7:7" x14ac:dyDescent="0.3">
      <c r="G515">
        <v>1</v>
      </c>
    </row>
    <row r="516" spans="7:7" x14ac:dyDescent="0.3">
      <c r="G516">
        <v>1</v>
      </c>
    </row>
    <row r="517" spans="7:7" x14ac:dyDescent="0.3">
      <c r="G517">
        <v>1</v>
      </c>
    </row>
    <row r="518" spans="7:7" x14ac:dyDescent="0.3">
      <c r="G518">
        <v>1</v>
      </c>
    </row>
    <row r="519" spans="7:7" x14ac:dyDescent="0.3">
      <c r="G519">
        <v>1</v>
      </c>
    </row>
    <row r="520" spans="7:7" x14ac:dyDescent="0.3">
      <c r="G520">
        <v>1</v>
      </c>
    </row>
    <row r="521" spans="7:7" x14ac:dyDescent="0.3">
      <c r="G521">
        <v>1</v>
      </c>
    </row>
    <row r="522" spans="7:7" x14ac:dyDescent="0.3">
      <c r="G522">
        <v>1</v>
      </c>
    </row>
    <row r="523" spans="7:7" x14ac:dyDescent="0.3">
      <c r="G523">
        <v>1</v>
      </c>
    </row>
    <row r="524" spans="7:7" x14ac:dyDescent="0.3">
      <c r="G524">
        <v>1</v>
      </c>
    </row>
    <row r="525" spans="7:7" x14ac:dyDescent="0.3">
      <c r="G525">
        <v>1</v>
      </c>
    </row>
    <row r="526" spans="7:7" x14ac:dyDescent="0.3">
      <c r="G526">
        <v>1</v>
      </c>
    </row>
    <row r="527" spans="7:7" x14ac:dyDescent="0.3">
      <c r="G527">
        <v>1</v>
      </c>
    </row>
    <row r="528" spans="7:7" x14ac:dyDescent="0.3">
      <c r="G528">
        <v>1</v>
      </c>
    </row>
    <row r="529" spans="7:7" x14ac:dyDescent="0.3">
      <c r="G529">
        <v>1</v>
      </c>
    </row>
    <row r="530" spans="7:7" x14ac:dyDescent="0.3">
      <c r="G530">
        <v>1</v>
      </c>
    </row>
    <row r="531" spans="7:7" x14ac:dyDescent="0.3">
      <c r="G531">
        <v>1</v>
      </c>
    </row>
    <row r="532" spans="7:7" x14ac:dyDescent="0.3">
      <c r="G532">
        <v>1</v>
      </c>
    </row>
    <row r="533" spans="7:7" x14ac:dyDescent="0.3">
      <c r="G533">
        <v>1</v>
      </c>
    </row>
    <row r="534" spans="7:7" x14ac:dyDescent="0.3">
      <c r="G534">
        <v>1</v>
      </c>
    </row>
    <row r="535" spans="7:7" x14ac:dyDescent="0.3">
      <c r="G535">
        <v>1</v>
      </c>
    </row>
    <row r="536" spans="7:7" x14ac:dyDescent="0.3">
      <c r="G536">
        <v>1</v>
      </c>
    </row>
    <row r="537" spans="7:7" x14ac:dyDescent="0.3">
      <c r="G537">
        <v>1</v>
      </c>
    </row>
    <row r="538" spans="7:7" x14ac:dyDescent="0.3">
      <c r="G538">
        <v>1</v>
      </c>
    </row>
    <row r="539" spans="7:7" x14ac:dyDescent="0.3">
      <c r="G539">
        <v>1</v>
      </c>
    </row>
    <row r="540" spans="7:7" x14ac:dyDescent="0.3">
      <c r="G540">
        <v>1</v>
      </c>
    </row>
    <row r="541" spans="7:7" x14ac:dyDescent="0.3">
      <c r="G541">
        <v>1</v>
      </c>
    </row>
    <row r="542" spans="7:7" x14ac:dyDescent="0.3">
      <c r="G542">
        <v>1</v>
      </c>
    </row>
    <row r="543" spans="7:7" x14ac:dyDescent="0.3">
      <c r="G543">
        <v>1</v>
      </c>
    </row>
    <row r="544" spans="7:7" x14ac:dyDescent="0.3">
      <c r="G544">
        <v>1</v>
      </c>
    </row>
    <row r="545" spans="7:7" x14ac:dyDescent="0.3">
      <c r="G545">
        <v>1</v>
      </c>
    </row>
    <row r="546" spans="7:7" x14ac:dyDescent="0.3">
      <c r="G546">
        <v>1</v>
      </c>
    </row>
    <row r="547" spans="7:7" x14ac:dyDescent="0.3">
      <c r="G547">
        <v>1</v>
      </c>
    </row>
    <row r="548" spans="7:7" x14ac:dyDescent="0.3">
      <c r="G548">
        <v>1</v>
      </c>
    </row>
    <row r="549" spans="7:7" x14ac:dyDescent="0.3">
      <c r="G549">
        <v>1</v>
      </c>
    </row>
    <row r="550" spans="7:7" x14ac:dyDescent="0.3">
      <c r="G550">
        <v>1</v>
      </c>
    </row>
    <row r="551" spans="7:7" x14ac:dyDescent="0.3">
      <c r="G551">
        <v>1</v>
      </c>
    </row>
    <row r="552" spans="7:7" x14ac:dyDescent="0.3">
      <c r="G552">
        <v>1</v>
      </c>
    </row>
    <row r="553" spans="7:7" x14ac:dyDescent="0.3">
      <c r="G55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elements/1.1/"/>
    <ds:schemaRef ds:uri="http://purl.org/dc/terms/"/>
    <ds:schemaRef ds:uri="216fb09b-df7b-4e5e-be75-7628a4cb825d"/>
    <ds:schemaRef ds:uri="e0c50efe-654f-43f2-8c88-97443d1b3ac1"/>
    <ds:schemaRef ds:uri="http://schemas.microsoft.com/office/infopath/2007/PartnerControls"/>
    <ds:schemaRef ds:uri="http://www.w3.org/XML/1998/namespace"/>
    <ds:schemaRef ds:uri="97e57212-3e02-407f-8b2d-05f7d7f19b15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conductor_pz_summary_hftd_23_re</vt:lpstr>
      <vt:lpstr>Sheet1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Bishop, William J</cp:lastModifiedBy>
  <cp:revision/>
  <dcterms:created xsi:type="dcterms:W3CDTF">2020-10-15T22:13:34Z</dcterms:created>
  <dcterms:modified xsi:type="dcterms:W3CDTF">2021-01-08T19:08:27Z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